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Info" sheetId="1" r:id="rId1"/>
    <sheet name="Kinder" sheetId="2" r:id="rId2"/>
    <sheet name="Schüler B" sheetId="3" r:id="rId3"/>
    <sheet name="Schüler A" sheetId="4" r:id="rId4"/>
    <sheet name="Jugend" sheetId="5" r:id="rId5"/>
    <sheet name="Junioren" sheetId="6" r:id="rId6"/>
    <sheet name="Leistungsklasse" sheetId="7" r:id="rId7"/>
    <sheet name="Masterklasse" sheetId="8" r:id="rId8"/>
    <sheet name="Teams" sheetId="9" r:id="rId9"/>
  </sheets>
  <definedNames>
    <definedName name="_xlnm.Print_Area" localSheetId="0">'Info'!$B$2:$L$32</definedName>
    <definedName name="_xlnm.Print_Area" localSheetId="4">'Jugend'!$A$1:$P$33</definedName>
    <definedName name="_xlnm.Print_Area" localSheetId="5">'Junioren'!$A$1:$P$33</definedName>
    <definedName name="_xlnm.Print_Area" localSheetId="1">'Kinder'!$A$1:$Q$33</definedName>
    <definedName name="_xlnm.Print_Area" localSheetId="6">'Leistungsklasse'!$A$1:$P$33</definedName>
    <definedName name="_xlnm.Print_Area" localSheetId="7">'Masterklasse'!$A$1:$N$33</definedName>
    <definedName name="_xlnm.Print_Area" localSheetId="3">'Schüler A'!$A$1:$Q$33</definedName>
    <definedName name="_xlnm.Print_Area" localSheetId="2">'Schüler B'!$A$1:$P$33</definedName>
    <definedName name="_xlnm.Print_Area" localSheetId="8">'Teams'!$A$1:$Z$22</definedName>
  </definedNames>
  <calcPr fullCalcOnLoad="1"/>
</workbook>
</file>

<file path=xl/sharedStrings.xml><?xml version="1.0" encoding="utf-8"?>
<sst xmlns="http://schemas.openxmlformats.org/spreadsheetml/2006/main" count="237" uniqueCount="96">
  <si>
    <t>International Goju-Ryu Cup 2019</t>
  </si>
  <si>
    <t>Nr.</t>
  </si>
  <si>
    <t>Vorname</t>
  </si>
  <si>
    <t>Nachname</t>
  </si>
  <si>
    <t>Geburtsjahr</t>
  </si>
  <si>
    <t>KATA</t>
  </si>
  <si>
    <t>weiblich</t>
  </si>
  <si>
    <t>männlich</t>
  </si>
  <si>
    <t>KUMITE</t>
  </si>
  <si>
    <t>Startgebühr</t>
  </si>
  <si>
    <t>Summe:</t>
  </si>
  <si>
    <t>Jugend</t>
  </si>
  <si>
    <t>Kinder</t>
  </si>
  <si>
    <t>Schüler B</t>
  </si>
  <si>
    <t>Schüler A</t>
  </si>
  <si>
    <t>Junioren</t>
  </si>
  <si>
    <t>Leistungsklasse</t>
  </si>
  <si>
    <t>Masterklasse</t>
  </si>
  <si>
    <t>Teams</t>
  </si>
  <si>
    <t>Mix</t>
  </si>
  <si>
    <t>- 32kg</t>
  </si>
  <si>
    <t>+ 32kg</t>
  </si>
  <si>
    <t>- 37kg</t>
  </si>
  <si>
    <t>+ 37kg</t>
  </si>
  <si>
    <t>Info und allgemeine Angaben:</t>
  </si>
  <si>
    <t>Dojo:</t>
  </si>
  <si>
    <t>Ansprechpartner:</t>
  </si>
  <si>
    <t>Email:</t>
  </si>
  <si>
    <t>Tel.:</t>
  </si>
  <si>
    <t>Betreuer:</t>
  </si>
  <si>
    <t>Startgebühren gesamt:</t>
  </si>
  <si>
    <t xml:space="preserve">Bitte dieses Formblatt, sowie die </t>
  </si>
  <si>
    <t>Tabellenblätter vollständig ausfüllen.</t>
  </si>
  <si>
    <t>Die Kategorien mit einem "X" markieren!</t>
  </si>
  <si>
    <t>Bei den Teams bitte den Teamnamen, sowie</t>
  </si>
  <si>
    <t>die Namen der Starter angeben!</t>
  </si>
  <si>
    <t>Tel.: (optional)</t>
  </si>
  <si>
    <t>Die Überweisung des Gesamtbetrages bitte</t>
  </si>
  <si>
    <t>fristgerecht an die auf der Ausschreibung</t>
  </si>
  <si>
    <t>angegebene Bankverbindung senden!</t>
  </si>
  <si>
    <t>Überweisungsbetrag:</t>
  </si>
  <si>
    <t>Teamname</t>
  </si>
  <si>
    <t>Athleten</t>
  </si>
  <si>
    <t>Mädchen</t>
  </si>
  <si>
    <t>Jungen</t>
  </si>
  <si>
    <t>-32 kg</t>
  </si>
  <si>
    <t>-30 kg</t>
  </si>
  <si>
    <t>-36 kg</t>
  </si>
  <si>
    <t>+36 kg</t>
  </si>
  <si>
    <t>-38 kg</t>
  </si>
  <si>
    <t>+38 kg</t>
  </si>
  <si>
    <t>-38kg</t>
  </si>
  <si>
    <t>-44kg</t>
  </si>
  <si>
    <t>-49kg</t>
  </si>
  <si>
    <t>+49kg</t>
  </si>
  <si>
    <t>-47kg</t>
  </si>
  <si>
    <t>-54kg</t>
  </si>
  <si>
    <t>+54kg</t>
  </si>
  <si>
    <t>-57kg</t>
  </si>
  <si>
    <t>-70kg</t>
  </si>
  <si>
    <t>+70kg</t>
  </si>
  <si>
    <t>-53kg</t>
  </si>
  <si>
    <t>-59kg</t>
  </si>
  <si>
    <t>+59kg</t>
  </si>
  <si>
    <t>-61kg</t>
  </si>
  <si>
    <t>-76kg</t>
  </si>
  <si>
    <t>+76kg</t>
  </si>
  <si>
    <t>Damen</t>
  </si>
  <si>
    <t>Herren</t>
  </si>
  <si>
    <t>-55kg</t>
  </si>
  <si>
    <t>-68kg</t>
  </si>
  <si>
    <t>+68kg</t>
  </si>
  <si>
    <t>-67kg</t>
  </si>
  <si>
    <t>-75kg</t>
  </si>
  <si>
    <t>+75kg</t>
  </si>
  <si>
    <t>-60kg</t>
  </si>
  <si>
    <t>+60kg</t>
  </si>
  <si>
    <t>-80kg</t>
  </si>
  <si>
    <t>+80kg</t>
  </si>
  <si>
    <t>Ü30</t>
  </si>
  <si>
    <t>Ü40</t>
  </si>
  <si>
    <t>Ü50</t>
  </si>
  <si>
    <t>Max</t>
  </si>
  <si>
    <t>Mustermann</t>
  </si>
  <si>
    <t>X</t>
  </si>
  <si>
    <t>Katagonisten</t>
  </si>
  <si>
    <t>F.Maier / G. Schulte / M. Müller / T. Hildenbraand</t>
  </si>
  <si>
    <t>Kinder/Schüler B</t>
  </si>
  <si>
    <t>Schüler A/Jugend</t>
  </si>
  <si>
    <t>Junioren/LK</t>
  </si>
  <si>
    <t>Masterklasse Ü30</t>
  </si>
  <si>
    <t>Masterklasse Ü40</t>
  </si>
  <si>
    <t>Masterklasse Ü50</t>
  </si>
  <si>
    <t>Bei Doppelstart in Kata und Kumite bitte</t>
  </si>
  <si>
    <t>für jede Kategorie eine neue Zeile!</t>
  </si>
  <si>
    <t>Musterdojo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</si>
</sst>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7]dddd\,\ d\.\ mmmm\ yyyy"/>
    <numFmt numFmtId="166" formatCode="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u val="single"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color indexed="30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sz val="11"/>
      <color rgb="FF0070C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thin">
        <color theme="4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8" fillId="0" borderId="17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 horizontal="right"/>
    </xf>
    <xf numFmtId="0" fontId="47" fillId="0" borderId="24" xfId="0" applyFont="1" applyBorder="1" applyAlignment="1">
      <alignment horizontal="right"/>
    </xf>
    <xf numFmtId="164" fontId="47" fillId="0" borderId="25" xfId="0" applyNumberFormat="1" applyFont="1" applyBorder="1" applyAlignment="1">
      <alignment/>
    </xf>
    <xf numFmtId="0" fontId="47" fillId="0" borderId="23" xfId="0" applyFont="1" applyFill="1" applyBorder="1" applyAlignment="1">
      <alignment horizontal="right"/>
    </xf>
    <xf numFmtId="0" fontId="47" fillId="0" borderId="24" xfId="0" applyFont="1" applyFill="1" applyBorder="1" applyAlignment="1">
      <alignment horizontal="right"/>
    </xf>
    <xf numFmtId="0" fontId="50" fillId="0" borderId="26" xfId="0" applyFont="1" applyFill="1" applyBorder="1" applyAlignment="1">
      <alignment horizontal="right"/>
    </xf>
    <xf numFmtId="0" fontId="50" fillId="0" borderId="27" xfId="0" applyFont="1" applyFill="1" applyBorder="1" applyAlignment="1">
      <alignment horizontal="right"/>
    </xf>
    <xf numFmtId="164" fontId="50" fillId="0" borderId="28" xfId="0" applyNumberFormat="1" applyFont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23" xfId="0" applyFont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26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shrinkToFit="1"/>
    </xf>
    <xf numFmtId="0" fontId="27" fillId="0" borderId="1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7" fillId="33" borderId="0" xfId="0" applyFont="1" applyFill="1" applyBorder="1" applyAlignment="1">
      <alignment shrinkToFit="1"/>
    </xf>
    <xf numFmtId="0" fontId="27" fillId="33" borderId="12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26" fillId="34" borderId="32" xfId="48" applyNumberFormat="1" applyFont="1" applyFill="1" applyBorder="1" applyAlignment="1">
      <alignment/>
    </xf>
    <xf numFmtId="0" fontId="26" fillId="34" borderId="30" xfId="48" applyNumberFormat="1" applyFont="1" applyFill="1" applyBorder="1" applyAlignment="1">
      <alignment/>
    </xf>
    <xf numFmtId="0" fontId="26" fillId="34" borderId="31" xfId="48" applyNumberFormat="1" applyFont="1" applyFill="1" applyBorder="1" applyAlignment="1">
      <alignment/>
    </xf>
    <xf numFmtId="0" fontId="26" fillId="34" borderId="33" xfId="48" applyNumberFormat="1" applyFont="1" applyFill="1" applyBorder="1" applyAlignment="1">
      <alignment/>
    </xf>
    <xf numFmtId="0" fontId="26" fillId="0" borderId="34" xfId="0" applyFont="1" applyBorder="1" applyAlignment="1">
      <alignment/>
    </xf>
    <xf numFmtId="0" fontId="27" fillId="33" borderId="35" xfId="0" applyFont="1" applyFill="1" applyBorder="1" applyAlignment="1">
      <alignment/>
    </xf>
    <xf numFmtId="0" fontId="27" fillId="0" borderId="35" xfId="0" applyFont="1" applyBorder="1" applyAlignment="1">
      <alignment/>
    </xf>
    <xf numFmtId="0" fontId="27" fillId="33" borderId="36" xfId="0" applyFont="1" applyFill="1" applyBorder="1" applyAlignment="1">
      <alignment/>
    </xf>
    <xf numFmtId="0" fontId="27" fillId="33" borderId="37" xfId="0" applyFont="1" applyFill="1" applyBorder="1" applyAlignment="1">
      <alignment shrinkToFit="1"/>
    </xf>
    <xf numFmtId="0" fontId="26" fillId="0" borderId="38" xfId="0" applyFont="1" applyBorder="1" applyAlignment="1">
      <alignment/>
    </xf>
    <xf numFmtId="49" fontId="26" fillId="34" borderId="29" xfId="48" applyNumberFormat="1" applyFont="1" applyFill="1" applyBorder="1" applyAlignment="1">
      <alignment/>
    </xf>
    <xf numFmtId="49" fontId="26" fillId="34" borderId="30" xfId="48" applyNumberFormat="1" applyFont="1" applyFill="1" applyBorder="1" applyAlignment="1">
      <alignment/>
    </xf>
    <xf numFmtId="49" fontId="26" fillId="34" borderId="32" xfId="48" applyNumberFormat="1" applyFont="1" applyFill="1" applyBorder="1" applyAlignment="1">
      <alignment/>
    </xf>
    <xf numFmtId="49" fontId="26" fillId="34" borderId="33" xfId="48" applyNumberFormat="1" applyFont="1" applyFill="1" applyBorder="1" applyAlignment="1">
      <alignment/>
    </xf>
    <xf numFmtId="49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right"/>
    </xf>
    <xf numFmtId="49" fontId="22" fillId="0" borderId="15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49" fontId="26" fillId="0" borderId="3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37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49" fontId="27" fillId="33" borderId="12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49" fontId="27" fillId="33" borderId="39" xfId="0" applyNumberFormat="1" applyFont="1" applyFill="1" applyBorder="1" applyAlignment="1">
      <alignment horizontal="center"/>
    </xf>
    <xf numFmtId="49" fontId="27" fillId="33" borderId="37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7" fillId="33" borderId="0" xfId="0" applyNumberFormat="1" applyFont="1" applyFill="1" applyBorder="1" applyAlignment="1">
      <alignment horizontal="center"/>
    </xf>
    <xf numFmtId="1" fontId="27" fillId="33" borderId="37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 shrinkToFit="1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1" fontId="22" fillId="33" borderId="11" xfId="0" applyNumberFormat="1" applyFont="1" applyFill="1" applyBorder="1" applyAlignment="1">
      <alignment horizontal="center"/>
    </xf>
    <xf numFmtId="0" fontId="27" fillId="33" borderId="15" xfId="0" applyFont="1" applyFill="1" applyBorder="1" applyAlignment="1">
      <alignment shrinkToFit="1"/>
    </xf>
    <xf numFmtId="1" fontId="27" fillId="33" borderId="15" xfId="0" applyNumberFormat="1" applyFont="1" applyFill="1" applyBorder="1" applyAlignment="1">
      <alignment horizontal="center"/>
    </xf>
    <xf numFmtId="49" fontId="26" fillId="0" borderId="33" xfId="0" applyNumberFormat="1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/>
    </xf>
    <xf numFmtId="49" fontId="26" fillId="0" borderId="44" xfId="0" applyNumberFormat="1" applyFont="1" applyBorder="1" applyAlignment="1">
      <alignment/>
    </xf>
    <xf numFmtId="49" fontId="26" fillId="0" borderId="41" xfId="0" applyNumberFormat="1" applyFont="1" applyBorder="1" applyAlignment="1">
      <alignment/>
    </xf>
    <xf numFmtId="49" fontId="26" fillId="34" borderId="40" xfId="48" applyNumberFormat="1" applyFont="1" applyFill="1" applyBorder="1" applyAlignment="1">
      <alignment/>
    </xf>
    <xf numFmtId="49" fontId="26" fillId="34" borderId="43" xfId="48" applyNumberFormat="1" applyFont="1" applyFill="1" applyBorder="1" applyAlignment="1">
      <alignment/>
    </xf>
    <xf numFmtId="0" fontId="26" fillId="0" borderId="45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5" xfId="0" applyFont="1" applyBorder="1" applyAlignment="1">
      <alignment/>
    </xf>
    <xf numFmtId="49" fontId="26" fillId="0" borderId="15" xfId="0" applyNumberFormat="1" applyFont="1" applyBorder="1" applyAlignment="1">
      <alignment/>
    </xf>
    <xf numFmtId="0" fontId="26" fillId="34" borderId="46" xfId="48" applyNumberFormat="1" applyFont="1" applyFill="1" applyBorder="1" applyAlignment="1">
      <alignment/>
    </xf>
    <xf numFmtId="0" fontId="26" fillId="34" borderId="47" xfId="48" applyNumberFormat="1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12" xfId="0" applyFont="1" applyBorder="1" applyAlignment="1">
      <alignment horizontal="center" textRotation="90" wrapText="1"/>
    </xf>
    <xf numFmtId="0" fontId="26" fillId="0" borderId="0" xfId="0" applyFont="1" applyBorder="1" applyAlignment="1">
      <alignment horizontal="center" textRotation="90" wrapText="1"/>
    </xf>
    <xf numFmtId="0" fontId="26" fillId="0" borderId="12" xfId="0" applyFont="1" applyBorder="1" applyAlignment="1">
      <alignment textRotation="90" wrapText="1"/>
    </xf>
    <xf numFmtId="0" fontId="26" fillId="0" borderId="0" xfId="0" applyFont="1" applyBorder="1" applyAlignment="1">
      <alignment textRotation="90" wrapText="1"/>
    </xf>
    <xf numFmtId="0" fontId="26" fillId="0" borderId="48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164" fontId="27" fillId="33" borderId="48" xfId="0" applyNumberFormat="1" applyFont="1" applyFill="1" applyBorder="1" applyAlignment="1">
      <alignment horizontal="center"/>
    </xf>
    <xf numFmtId="164" fontId="27" fillId="0" borderId="48" xfId="0" applyNumberFormat="1" applyFont="1" applyBorder="1" applyAlignment="1">
      <alignment horizontal="center"/>
    </xf>
    <xf numFmtId="164" fontId="27" fillId="33" borderId="49" xfId="0" applyNumberFormat="1" applyFont="1" applyFill="1" applyBorder="1" applyAlignment="1">
      <alignment horizontal="center"/>
    </xf>
    <xf numFmtId="164" fontId="29" fillId="0" borderId="13" xfId="0" applyNumberFormat="1" applyFont="1" applyBorder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64" fontId="27" fillId="33" borderId="50" xfId="0" applyNumberFormat="1" applyFont="1" applyFill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7" fillId="33" borderId="51" xfId="0" applyNumberFormat="1" applyFont="1" applyFill="1" applyBorder="1" applyAlignment="1">
      <alignment horizontal="center"/>
    </xf>
    <xf numFmtId="164" fontId="27" fillId="0" borderId="52" xfId="0" applyNumberFormat="1" applyFont="1" applyBorder="1" applyAlignment="1">
      <alignment horizontal="center"/>
    </xf>
    <xf numFmtId="164" fontId="27" fillId="33" borderId="52" xfId="0" applyNumberFormat="1" applyFont="1" applyFill="1" applyBorder="1" applyAlignment="1">
      <alignment horizontal="center"/>
    </xf>
    <xf numFmtId="164" fontId="27" fillId="33" borderId="53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32"/>
  <sheetViews>
    <sheetView tabSelected="1" view="pageBreakPreview" zoomScaleSheetLayoutView="100" workbookViewId="0" topLeftCell="A1">
      <selection activeCell="F24" sqref="F24"/>
    </sheetView>
  </sheetViews>
  <sheetFormatPr defaultColWidth="11.421875" defaultRowHeight="15"/>
  <cols>
    <col min="1" max="1" width="2.8515625" style="1" customWidth="1"/>
    <col min="2" max="3" width="11.7109375" style="1" customWidth="1"/>
    <col min="4" max="4" width="18.57421875" style="1" customWidth="1"/>
    <col min="5" max="5" width="18.8515625" style="1" customWidth="1"/>
    <col min="6" max="6" width="21.00390625" style="1" customWidth="1"/>
    <col min="7" max="7" width="2.7109375" style="1" customWidth="1"/>
    <col min="8" max="9" width="11.7109375" style="1" customWidth="1"/>
    <col min="10" max="10" width="5.8515625" style="1" customWidth="1"/>
    <col min="11" max="11" width="11.7109375" style="1" customWidth="1"/>
    <col min="12" max="12" width="2.57421875" style="1" customWidth="1"/>
    <col min="13" max="16384" width="11.421875" style="1" customWidth="1"/>
  </cols>
  <sheetData>
    <row r="1" ht="15" thickBot="1"/>
    <row r="2" spans="2:12" ht="14.25">
      <c r="B2" s="2"/>
      <c r="C2" s="3"/>
      <c r="D2" s="3"/>
      <c r="E2" s="3"/>
      <c r="F2" s="3"/>
      <c r="G2" s="3"/>
      <c r="H2" s="3"/>
      <c r="I2" s="3"/>
      <c r="J2" s="3"/>
      <c r="K2" s="3"/>
      <c r="L2" s="13"/>
    </row>
    <row r="3" spans="2:12" ht="22.5">
      <c r="B3" s="4"/>
      <c r="C3" s="12" t="s">
        <v>0</v>
      </c>
      <c r="D3" s="5"/>
      <c r="E3" s="5"/>
      <c r="F3" s="5"/>
      <c r="G3" s="5"/>
      <c r="H3" s="5"/>
      <c r="I3" s="5"/>
      <c r="J3" s="5"/>
      <c r="K3" s="5"/>
      <c r="L3" s="6"/>
    </row>
    <row r="4" spans="2:12" ht="14.25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14.25">
      <c r="B5" s="4"/>
      <c r="C5" s="5"/>
      <c r="D5" s="5" t="s">
        <v>24</v>
      </c>
      <c r="E5" s="5"/>
      <c r="F5" s="5"/>
      <c r="G5" s="5"/>
      <c r="H5" s="5" t="s">
        <v>31</v>
      </c>
      <c r="I5" s="5"/>
      <c r="J5" s="5"/>
      <c r="K5" s="5"/>
      <c r="L5" s="6"/>
    </row>
    <row r="6" spans="2:12" ht="14.25">
      <c r="B6" s="4"/>
      <c r="C6" s="10" t="s">
        <v>25</v>
      </c>
      <c r="D6" s="142" t="s">
        <v>95</v>
      </c>
      <c r="E6" s="14"/>
      <c r="F6" s="14"/>
      <c r="G6" s="5"/>
      <c r="H6" s="5" t="s">
        <v>32</v>
      </c>
      <c r="I6" s="5"/>
      <c r="J6" s="5"/>
      <c r="K6" s="5"/>
      <c r="L6" s="6"/>
    </row>
    <row r="7" spans="2:12" ht="14.25">
      <c r="B7" s="4"/>
      <c r="C7" s="10" t="s">
        <v>26</v>
      </c>
      <c r="D7" s="143"/>
      <c r="E7" s="15"/>
      <c r="F7" s="15"/>
      <c r="G7" s="5"/>
      <c r="H7" s="5" t="s">
        <v>33</v>
      </c>
      <c r="I7" s="5"/>
      <c r="J7" s="5"/>
      <c r="K7" s="5"/>
      <c r="L7" s="6"/>
    </row>
    <row r="8" spans="2:12" ht="14.25">
      <c r="B8" s="4"/>
      <c r="C8" s="16" t="s">
        <v>27</v>
      </c>
      <c r="D8" s="143"/>
      <c r="E8" s="15"/>
      <c r="F8" s="15"/>
      <c r="G8" s="5"/>
      <c r="H8" s="17" t="s">
        <v>34</v>
      </c>
      <c r="I8" s="5"/>
      <c r="J8" s="5"/>
      <c r="K8" s="5"/>
      <c r="L8" s="6"/>
    </row>
    <row r="9" spans="2:12" ht="14.25">
      <c r="B9" s="4"/>
      <c r="C9" s="16" t="s">
        <v>28</v>
      </c>
      <c r="D9" s="143"/>
      <c r="E9" s="15"/>
      <c r="F9" s="15"/>
      <c r="G9" s="5"/>
      <c r="H9" s="17" t="s">
        <v>35</v>
      </c>
      <c r="I9" s="5"/>
      <c r="J9" s="5"/>
      <c r="K9" s="5"/>
      <c r="L9" s="6"/>
    </row>
    <row r="10" spans="2:12" ht="15" thickBot="1">
      <c r="B10" s="4"/>
      <c r="C10" s="5"/>
      <c r="D10" s="5"/>
      <c r="E10" s="5"/>
      <c r="F10" s="5"/>
      <c r="G10" s="5"/>
      <c r="H10" s="5" t="s">
        <v>93</v>
      </c>
      <c r="I10" s="5"/>
      <c r="J10" s="5"/>
      <c r="K10" s="5"/>
      <c r="L10" s="6"/>
    </row>
    <row r="11" spans="2:12" ht="14.25">
      <c r="B11" s="4"/>
      <c r="C11" s="29" t="s">
        <v>29</v>
      </c>
      <c r="D11" s="30" t="s">
        <v>2</v>
      </c>
      <c r="E11" s="30" t="s">
        <v>3</v>
      </c>
      <c r="F11" s="31" t="s">
        <v>36</v>
      </c>
      <c r="G11" s="5"/>
      <c r="H11" s="1" t="s">
        <v>94</v>
      </c>
      <c r="I11" s="5"/>
      <c r="J11" s="5"/>
      <c r="K11" s="5"/>
      <c r="L11" s="6"/>
    </row>
    <row r="12" spans="2:12" ht="14.25">
      <c r="B12" s="4"/>
      <c r="C12" s="32">
        <v>1</v>
      </c>
      <c r="D12" s="144"/>
      <c r="E12" s="144"/>
      <c r="F12" s="145"/>
      <c r="G12" s="5"/>
      <c r="I12" s="5"/>
      <c r="J12" s="5"/>
      <c r="K12" s="5"/>
      <c r="L12" s="6"/>
    </row>
    <row r="13" spans="2:12" ht="14.25">
      <c r="B13" s="4"/>
      <c r="C13" s="32">
        <v>2</v>
      </c>
      <c r="D13" s="144"/>
      <c r="E13" s="144"/>
      <c r="F13" s="145"/>
      <c r="G13" s="5"/>
      <c r="H13" s="17" t="s">
        <v>37</v>
      </c>
      <c r="I13" s="5"/>
      <c r="J13" s="5"/>
      <c r="K13" s="5"/>
      <c r="L13" s="6"/>
    </row>
    <row r="14" spans="2:12" ht="14.25">
      <c r="B14" s="4"/>
      <c r="C14" s="32">
        <v>3</v>
      </c>
      <c r="D14" s="144"/>
      <c r="E14" s="144"/>
      <c r="F14" s="145"/>
      <c r="G14" s="5"/>
      <c r="H14" s="17" t="s">
        <v>38</v>
      </c>
      <c r="I14" s="5"/>
      <c r="J14" s="5"/>
      <c r="K14" s="5"/>
      <c r="L14" s="6"/>
    </row>
    <row r="15" spans="2:12" ht="14.25">
      <c r="B15" s="4"/>
      <c r="C15" s="33">
        <v>4</v>
      </c>
      <c r="D15" s="144"/>
      <c r="E15" s="144"/>
      <c r="F15" s="145"/>
      <c r="G15" s="5"/>
      <c r="H15" s="17" t="s">
        <v>39</v>
      </c>
      <c r="I15" s="5"/>
      <c r="J15" s="5"/>
      <c r="K15" s="5"/>
      <c r="L15" s="6"/>
    </row>
    <row r="16" spans="2:12" ht="15" thickBot="1">
      <c r="B16" s="4"/>
      <c r="C16" s="34">
        <v>5</v>
      </c>
      <c r="D16" s="146"/>
      <c r="E16" s="146"/>
      <c r="F16" s="147"/>
      <c r="G16" s="5"/>
      <c r="H16" s="5"/>
      <c r="I16" s="5"/>
      <c r="J16" s="5"/>
      <c r="K16" s="5"/>
      <c r="L16" s="6"/>
    </row>
    <row r="17" spans="2:12" ht="14.25">
      <c r="B17" s="4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2:12" ht="15" thickBot="1">
      <c r="B18" s="4"/>
      <c r="C18" s="5"/>
      <c r="D18" s="5"/>
      <c r="E18" s="5"/>
      <c r="F18" s="5"/>
      <c r="G18" s="5"/>
      <c r="I18" s="5"/>
      <c r="J18" s="5"/>
      <c r="K18" s="5"/>
      <c r="L18" s="6"/>
    </row>
    <row r="19" spans="2:12" ht="14.25">
      <c r="B19" s="4"/>
      <c r="C19" s="18" t="s">
        <v>30</v>
      </c>
      <c r="D19" s="19"/>
      <c r="E19" s="20"/>
      <c r="F19" s="5"/>
      <c r="G19" s="5"/>
      <c r="I19" s="5"/>
      <c r="J19" s="5"/>
      <c r="K19" s="5"/>
      <c r="L19" s="6"/>
    </row>
    <row r="20" spans="2:12" ht="14.25">
      <c r="B20" s="4"/>
      <c r="C20" s="21" t="s">
        <v>12</v>
      </c>
      <c r="D20" s="22"/>
      <c r="E20" s="23">
        <f>Kinder!P32</f>
        <v>30</v>
      </c>
      <c r="F20" s="5"/>
      <c r="G20" s="5"/>
      <c r="I20" s="5"/>
      <c r="J20" s="5"/>
      <c r="K20" s="5"/>
      <c r="L20" s="6"/>
    </row>
    <row r="21" spans="2:12" ht="14.25">
      <c r="B21" s="4"/>
      <c r="C21" s="21" t="s">
        <v>13</v>
      </c>
      <c r="D21" s="22"/>
      <c r="E21" s="23">
        <f>'Schüler B'!O32</f>
        <v>15</v>
      </c>
      <c r="F21" s="5"/>
      <c r="G21" s="5"/>
      <c r="H21" s="5"/>
      <c r="I21" s="5"/>
      <c r="J21" s="5"/>
      <c r="K21" s="5"/>
      <c r="L21" s="6"/>
    </row>
    <row r="22" spans="2:12" ht="14.25">
      <c r="B22" s="4"/>
      <c r="C22" s="24" t="s">
        <v>14</v>
      </c>
      <c r="D22" s="25"/>
      <c r="E22" s="23">
        <f>'Schüler A'!P32</f>
        <v>15</v>
      </c>
      <c r="F22" s="5"/>
      <c r="G22" s="5"/>
      <c r="H22" s="5"/>
      <c r="I22" s="5"/>
      <c r="J22" s="5"/>
      <c r="K22" s="5"/>
      <c r="L22" s="6"/>
    </row>
    <row r="23" spans="2:12" ht="14.25">
      <c r="B23" s="4"/>
      <c r="C23" s="24" t="s">
        <v>11</v>
      </c>
      <c r="D23" s="25"/>
      <c r="E23" s="23">
        <f>Jugend!P32</f>
        <v>15</v>
      </c>
      <c r="F23" s="5"/>
      <c r="G23" s="5"/>
      <c r="H23" s="5"/>
      <c r="I23" s="5"/>
      <c r="J23" s="5"/>
      <c r="K23" s="5"/>
      <c r="L23" s="6"/>
    </row>
    <row r="24" spans="2:12" ht="14.25">
      <c r="B24" s="4"/>
      <c r="C24" s="24" t="s">
        <v>15</v>
      </c>
      <c r="D24" s="25"/>
      <c r="E24" s="23">
        <f>Junioren!P32</f>
        <v>15</v>
      </c>
      <c r="F24" s="5"/>
      <c r="G24" s="5"/>
      <c r="H24" s="5"/>
      <c r="I24" s="5"/>
      <c r="J24" s="5"/>
      <c r="K24" s="5"/>
      <c r="L24" s="6"/>
    </row>
    <row r="25" spans="2:12" ht="14.25">
      <c r="B25" s="4"/>
      <c r="C25" s="24" t="s">
        <v>16</v>
      </c>
      <c r="D25" s="25"/>
      <c r="E25" s="23">
        <f>Leistungsklasse!P32</f>
        <v>15</v>
      </c>
      <c r="F25" s="5"/>
      <c r="G25" s="5"/>
      <c r="H25" s="5"/>
      <c r="I25" s="5"/>
      <c r="J25" s="5"/>
      <c r="K25" s="5"/>
      <c r="L25" s="6"/>
    </row>
    <row r="26" spans="2:12" ht="14.25">
      <c r="B26" s="4"/>
      <c r="C26" s="24" t="s">
        <v>17</v>
      </c>
      <c r="D26" s="25"/>
      <c r="E26" s="23">
        <f>Masterklasse!N32</f>
        <v>15</v>
      </c>
      <c r="F26" s="5"/>
      <c r="G26" s="5"/>
      <c r="H26" s="5"/>
      <c r="I26" s="5"/>
      <c r="J26" s="5"/>
      <c r="K26" s="5"/>
      <c r="L26" s="6"/>
    </row>
    <row r="27" spans="2:12" ht="14.25">
      <c r="B27" s="4"/>
      <c r="C27" s="24" t="s">
        <v>18</v>
      </c>
      <c r="D27" s="25"/>
      <c r="E27" s="23">
        <f>Teams!Y21</f>
        <v>25</v>
      </c>
      <c r="F27" s="5"/>
      <c r="G27" s="5"/>
      <c r="H27" s="5"/>
      <c r="I27" s="5"/>
      <c r="J27" s="5"/>
      <c r="K27" s="5"/>
      <c r="L27" s="6"/>
    </row>
    <row r="28" spans="2:12" ht="18.75" thickBot="1">
      <c r="B28" s="4"/>
      <c r="C28" s="26" t="s">
        <v>40</v>
      </c>
      <c r="D28" s="27"/>
      <c r="E28" s="28">
        <f>SUM(E20:E27)</f>
        <v>145</v>
      </c>
      <c r="F28" s="5"/>
      <c r="G28" s="5"/>
      <c r="H28" s="5"/>
      <c r="I28" s="5"/>
      <c r="J28" s="5"/>
      <c r="K28" s="5"/>
      <c r="L28" s="6"/>
    </row>
    <row r="29" spans="2:12" ht="14.25">
      <c r="B29" s="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2:12" ht="14.25">
      <c r="B30" s="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2:12" ht="14.25">
      <c r="B31" s="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2:12" ht="15" thickBot="1">
      <c r="B32" s="7"/>
      <c r="C32" s="8"/>
      <c r="D32" s="8"/>
      <c r="E32" s="8"/>
      <c r="F32" s="8"/>
      <c r="G32" s="8"/>
      <c r="H32" s="8"/>
      <c r="I32" s="8"/>
      <c r="J32" s="8"/>
      <c r="K32" s="8"/>
      <c r="L32" s="9"/>
    </row>
  </sheetData>
  <sheetProtection/>
  <mergeCells count="10"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24:D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33"/>
  <sheetViews>
    <sheetView view="pageBreakPreview" zoomScaleNormal="110" zoomScaleSheetLayoutView="100" zoomScalePageLayoutView="0" workbookViewId="0" topLeftCell="A1">
      <selection activeCell="P32" sqref="P32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17.421875" style="35" customWidth="1"/>
    <col min="4" max="4" width="18.7109375" style="35" customWidth="1"/>
    <col min="5" max="5" width="11.8515625" style="35" customWidth="1"/>
    <col min="6" max="6" width="9.28125" style="35" customWidth="1"/>
    <col min="7" max="7" width="2.28125" style="35" customWidth="1"/>
    <col min="8" max="8" width="6.7109375" style="35" customWidth="1"/>
    <col min="9" max="9" width="7.28125" style="35" customWidth="1"/>
    <col min="10" max="12" width="6.7109375" style="35" customWidth="1"/>
    <col min="13" max="13" width="7.140625" style="35" customWidth="1"/>
    <col min="14" max="15" width="6.7109375" style="35" customWidth="1"/>
    <col min="16" max="16" width="11.57421875" style="35" customWidth="1"/>
    <col min="17" max="17" width="4.00390625" style="35" customWidth="1"/>
    <col min="18" max="16384" width="11.57421875" style="35" customWidth="1"/>
  </cols>
  <sheetData>
    <row r="1" ht="15" thickBot="1"/>
    <row r="2" spans="2:16" ht="22.5">
      <c r="B2" s="36"/>
      <c r="C2" s="37" t="s">
        <v>0</v>
      </c>
      <c r="D2" s="38"/>
      <c r="E2" s="39"/>
      <c r="F2" s="39"/>
      <c r="G2" s="39"/>
      <c r="H2" s="39"/>
      <c r="I2" s="40" t="s">
        <v>12</v>
      </c>
      <c r="J2" s="40"/>
      <c r="K2" s="39"/>
      <c r="L2" s="39"/>
      <c r="M2" s="39"/>
      <c r="N2" s="39"/>
      <c r="O2" s="39"/>
      <c r="P2" s="11">
        <v>15</v>
      </c>
    </row>
    <row r="3" spans="2:16" ht="23.25" thickBot="1">
      <c r="B3" s="41"/>
      <c r="C3" s="42" t="str">
        <f>Info!D6</f>
        <v>Musterdojo</v>
      </c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4"/>
    </row>
    <row r="4" spans="2:16" ht="14.25">
      <c r="B4" s="41"/>
      <c r="C4" s="42"/>
      <c r="D4" s="42"/>
      <c r="E4" s="42"/>
      <c r="F4" s="45" t="s">
        <v>5</v>
      </c>
      <c r="G4" s="46"/>
      <c r="H4" s="45" t="s">
        <v>8</v>
      </c>
      <c r="I4" s="47"/>
      <c r="J4" s="47"/>
      <c r="K4" s="46"/>
      <c r="L4" s="47" t="s">
        <v>8</v>
      </c>
      <c r="M4" s="47"/>
      <c r="N4" s="47"/>
      <c r="O4" s="47"/>
      <c r="P4" s="46"/>
    </row>
    <row r="5" spans="2:16" ht="15" thickBot="1">
      <c r="B5" s="41"/>
      <c r="C5" s="42"/>
      <c r="D5" s="42"/>
      <c r="E5" s="42"/>
      <c r="F5" s="48"/>
      <c r="G5" s="49"/>
      <c r="H5" s="48" t="s">
        <v>6</v>
      </c>
      <c r="I5" s="50"/>
      <c r="J5" s="50"/>
      <c r="K5" s="49"/>
      <c r="L5" s="50" t="s">
        <v>7</v>
      </c>
      <c r="M5" s="50"/>
      <c r="N5" s="50"/>
      <c r="O5" s="50"/>
      <c r="P5" s="49"/>
    </row>
    <row r="6" spans="2:16" s="52" customFormat="1" ht="13.5" thickBot="1">
      <c r="B6" s="62" t="s">
        <v>1</v>
      </c>
      <c r="C6" s="63" t="s">
        <v>2</v>
      </c>
      <c r="D6" s="63" t="s">
        <v>3</v>
      </c>
      <c r="E6" s="64" t="s">
        <v>4</v>
      </c>
      <c r="F6" s="133" t="s">
        <v>19</v>
      </c>
      <c r="G6" s="134"/>
      <c r="H6" s="68" t="s">
        <v>20</v>
      </c>
      <c r="I6" s="66" t="s">
        <v>21</v>
      </c>
      <c r="J6" s="67"/>
      <c r="K6" s="65"/>
      <c r="L6" s="68" t="s">
        <v>22</v>
      </c>
      <c r="M6" s="66" t="s">
        <v>23</v>
      </c>
      <c r="N6" s="66"/>
      <c r="O6" s="67"/>
      <c r="P6" s="69" t="s">
        <v>9</v>
      </c>
    </row>
    <row r="7" spans="2:16" ht="14.25">
      <c r="B7" s="70">
        <v>1</v>
      </c>
      <c r="C7" s="59" t="s">
        <v>82</v>
      </c>
      <c r="D7" s="59" t="s">
        <v>83</v>
      </c>
      <c r="E7" s="92">
        <v>2009</v>
      </c>
      <c r="F7" s="95" t="s">
        <v>84</v>
      </c>
      <c r="G7" s="92"/>
      <c r="H7" s="95"/>
      <c r="I7" s="92"/>
      <c r="J7" s="92"/>
      <c r="K7" s="92"/>
      <c r="L7" s="95"/>
      <c r="M7" s="92"/>
      <c r="N7" s="92"/>
      <c r="O7" s="92"/>
      <c r="P7" s="148">
        <f aca="true" t="shared" si="0" ref="P7:P31">IF(C7="",0,$P$2)</f>
        <v>15</v>
      </c>
    </row>
    <row r="8" spans="2:16" ht="14.25">
      <c r="B8" s="71">
        <v>2</v>
      </c>
      <c r="C8" s="53" t="s">
        <v>82</v>
      </c>
      <c r="D8" s="53" t="s">
        <v>83</v>
      </c>
      <c r="E8" s="91">
        <v>2009</v>
      </c>
      <c r="F8" s="98"/>
      <c r="G8" s="91"/>
      <c r="H8" s="98"/>
      <c r="I8" s="91"/>
      <c r="J8" s="91"/>
      <c r="K8" s="91"/>
      <c r="L8" s="98" t="s">
        <v>84</v>
      </c>
      <c r="M8" s="91"/>
      <c r="N8" s="91"/>
      <c r="O8" s="91"/>
      <c r="P8" s="149">
        <f t="shared" si="0"/>
        <v>15</v>
      </c>
    </row>
    <row r="9" spans="2:16" ht="14.25">
      <c r="B9" s="70">
        <v>3</v>
      </c>
      <c r="C9" s="59"/>
      <c r="D9" s="59"/>
      <c r="E9" s="92"/>
      <c r="F9" s="95"/>
      <c r="G9" s="92"/>
      <c r="H9" s="95"/>
      <c r="I9" s="92"/>
      <c r="J9" s="92"/>
      <c r="K9" s="92"/>
      <c r="L9" s="95"/>
      <c r="M9" s="92"/>
      <c r="N9" s="92"/>
      <c r="O9" s="92"/>
      <c r="P9" s="148">
        <f t="shared" si="0"/>
        <v>0</v>
      </c>
    </row>
    <row r="10" spans="2:16" ht="14.25">
      <c r="B10" s="71">
        <v>4</v>
      </c>
      <c r="C10" s="53"/>
      <c r="D10" s="53"/>
      <c r="E10" s="91"/>
      <c r="F10" s="98"/>
      <c r="G10" s="91"/>
      <c r="H10" s="98"/>
      <c r="I10" s="91"/>
      <c r="J10" s="91"/>
      <c r="K10" s="91"/>
      <c r="L10" s="98"/>
      <c r="M10" s="91"/>
      <c r="N10" s="91"/>
      <c r="O10" s="91"/>
      <c r="P10" s="149">
        <f t="shared" si="0"/>
        <v>0</v>
      </c>
    </row>
    <row r="11" spans="2:16" ht="14.25">
      <c r="B11" s="70">
        <v>5</v>
      </c>
      <c r="C11" s="59"/>
      <c r="D11" s="59"/>
      <c r="E11" s="92"/>
      <c r="F11" s="95"/>
      <c r="G11" s="92"/>
      <c r="H11" s="95"/>
      <c r="I11" s="92"/>
      <c r="J11" s="92"/>
      <c r="K11" s="92"/>
      <c r="L11" s="95"/>
      <c r="M11" s="92"/>
      <c r="N11" s="92"/>
      <c r="O11" s="92"/>
      <c r="P11" s="148">
        <f t="shared" si="0"/>
        <v>0</v>
      </c>
    </row>
    <row r="12" spans="2:16" ht="14.25">
      <c r="B12" s="71">
        <v>6</v>
      </c>
      <c r="C12" s="53"/>
      <c r="D12" s="53"/>
      <c r="E12" s="91"/>
      <c r="F12" s="98"/>
      <c r="G12" s="91"/>
      <c r="H12" s="98"/>
      <c r="I12" s="91"/>
      <c r="J12" s="91"/>
      <c r="K12" s="91"/>
      <c r="L12" s="98"/>
      <c r="M12" s="91"/>
      <c r="N12" s="91"/>
      <c r="O12" s="91"/>
      <c r="P12" s="149">
        <f t="shared" si="0"/>
        <v>0</v>
      </c>
    </row>
    <row r="13" spans="2:16" ht="14.25">
      <c r="B13" s="70">
        <v>7</v>
      </c>
      <c r="C13" s="59"/>
      <c r="D13" s="59"/>
      <c r="E13" s="92"/>
      <c r="F13" s="95"/>
      <c r="G13" s="92"/>
      <c r="H13" s="95"/>
      <c r="I13" s="92"/>
      <c r="J13" s="92"/>
      <c r="K13" s="92"/>
      <c r="L13" s="95"/>
      <c r="M13" s="92"/>
      <c r="N13" s="92"/>
      <c r="O13" s="92"/>
      <c r="P13" s="148">
        <f t="shared" si="0"/>
        <v>0</v>
      </c>
    </row>
    <row r="14" spans="2:16" ht="14.25">
      <c r="B14" s="71">
        <v>8</v>
      </c>
      <c r="C14" s="53"/>
      <c r="D14" s="53"/>
      <c r="E14" s="91"/>
      <c r="F14" s="98"/>
      <c r="G14" s="91"/>
      <c r="H14" s="98"/>
      <c r="I14" s="91"/>
      <c r="J14" s="91"/>
      <c r="K14" s="91"/>
      <c r="L14" s="98"/>
      <c r="M14" s="91"/>
      <c r="N14" s="91"/>
      <c r="O14" s="91"/>
      <c r="P14" s="149">
        <f t="shared" si="0"/>
        <v>0</v>
      </c>
    </row>
    <row r="15" spans="2:16" ht="14.25">
      <c r="B15" s="70">
        <v>9</v>
      </c>
      <c r="C15" s="59"/>
      <c r="D15" s="59"/>
      <c r="E15" s="92"/>
      <c r="F15" s="95"/>
      <c r="G15" s="92"/>
      <c r="H15" s="95"/>
      <c r="I15" s="92"/>
      <c r="J15" s="92"/>
      <c r="K15" s="92"/>
      <c r="L15" s="95"/>
      <c r="M15" s="92"/>
      <c r="N15" s="92"/>
      <c r="O15" s="92"/>
      <c r="P15" s="148">
        <f t="shared" si="0"/>
        <v>0</v>
      </c>
    </row>
    <row r="16" spans="2:16" ht="14.25">
      <c r="B16" s="71">
        <v>10</v>
      </c>
      <c r="C16" s="53"/>
      <c r="D16" s="53"/>
      <c r="E16" s="91"/>
      <c r="F16" s="98"/>
      <c r="G16" s="91"/>
      <c r="H16" s="98"/>
      <c r="I16" s="91"/>
      <c r="J16" s="91"/>
      <c r="K16" s="91"/>
      <c r="L16" s="98"/>
      <c r="M16" s="91"/>
      <c r="N16" s="91"/>
      <c r="O16" s="91"/>
      <c r="P16" s="149">
        <f t="shared" si="0"/>
        <v>0</v>
      </c>
    </row>
    <row r="17" spans="2:16" ht="14.25">
      <c r="B17" s="70">
        <v>11</v>
      </c>
      <c r="C17" s="59"/>
      <c r="D17" s="59"/>
      <c r="E17" s="92"/>
      <c r="F17" s="95"/>
      <c r="G17" s="92"/>
      <c r="H17" s="95"/>
      <c r="I17" s="92"/>
      <c r="J17" s="92"/>
      <c r="K17" s="92"/>
      <c r="L17" s="95"/>
      <c r="M17" s="92"/>
      <c r="N17" s="92"/>
      <c r="O17" s="92"/>
      <c r="P17" s="148">
        <f t="shared" si="0"/>
        <v>0</v>
      </c>
    </row>
    <row r="18" spans="2:16" ht="14.25">
      <c r="B18" s="71">
        <v>12</v>
      </c>
      <c r="C18" s="53"/>
      <c r="D18" s="53"/>
      <c r="E18" s="91"/>
      <c r="F18" s="98"/>
      <c r="G18" s="91"/>
      <c r="H18" s="98"/>
      <c r="I18" s="91"/>
      <c r="J18" s="91"/>
      <c r="K18" s="91"/>
      <c r="L18" s="98"/>
      <c r="M18" s="91"/>
      <c r="N18" s="91"/>
      <c r="O18" s="91"/>
      <c r="P18" s="149">
        <f t="shared" si="0"/>
        <v>0</v>
      </c>
    </row>
    <row r="19" spans="2:16" ht="14.25">
      <c r="B19" s="70">
        <v>13</v>
      </c>
      <c r="C19" s="59"/>
      <c r="D19" s="59"/>
      <c r="E19" s="92"/>
      <c r="F19" s="95"/>
      <c r="G19" s="92"/>
      <c r="H19" s="95"/>
      <c r="I19" s="92"/>
      <c r="J19" s="92"/>
      <c r="K19" s="92"/>
      <c r="L19" s="95"/>
      <c r="M19" s="92"/>
      <c r="N19" s="92"/>
      <c r="O19" s="92"/>
      <c r="P19" s="148">
        <f t="shared" si="0"/>
        <v>0</v>
      </c>
    </row>
    <row r="20" spans="2:16" ht="14.25">
      <c r="B20" s="71">
        <v>14</v>
      </c>
      <c r="C20" s="53"/>
      <c r="D20" s="53"/>
      <c r="E20" s="91"/>
      <c r="F20" s="98"/>
      <c r="G20" s="91"/>
      <c r="H20" s="98"/>
      <c r="I20" s="91"/>
      <c r="J20" s="91"/>
      <c r="K20" s="91"/>
      <c r="L20" s="98"/>
      <c r="M20" s="91"/>
      <c r="N20" s="91"/>
      <c r="O20" s="91"/>
      <c r="P20" s="149">
        <f t="shared" si="0"/>
        <v>0</v>
      </c>
    </row>
    <row r="21" spans="2:16" ht="14.25">
      <c r="B21" s="70">
        <v>15</v>
      </c>
      <c r="C21" s="59"/>
      <c r="D21" s="59"/>
      <c r="E21" s="92"/>
      <c r="F21" s="95"/>
      <c r="G21" s="92"/>
      <c r="H21" s="95"/>
      <c r="I21" s="92"/>
      <c r="J21" s="92"/>
      <c r="K21" s="92"/>
      <c r="L21" s="95"/>
      <c r="M21" s="104"/>
      <c r="N21" s="104"/>
      <c r="O21" s="104"/>
      <c r="P21" s="148">
        <f t="shared" si="0"/>
        <v>0</v>
      </c>
    </row>
    <row r="22" spans="2:16" ht="14.25">
      <c r="B22" s="71">
        <v>16</v>
      </c>
      <c r="C22" s="53"/>
      <c r="D22" s="53"/>
      <c r="E22" s="91"/>
      <c r="F22" s="98"/>
      <c r="G22" s="91"/>
      <c r="H22" s="98"/>
      <c r="I22" s="91"/>
      <c r="J22" s="91"/>
      <c r="K22" s="91"/>
      <c r="L22" s="98"/>
      <c r="M22" s="91"/>
      <c r="N22" s="91"/>
      <c r="O22" s="91"/>
      <c r="P22" s="149">
        <f>IF(C22="",0,$P$2)</f>
        <v>0</v>
      </c>
    </row>
    <row r="23" spans="2:16" ht="14.25">
      <c r="B23" s="70">
        <v>17</v>
      </c>
      <c r="C23" s="59"/>
      <c r="D23" s="59"/>
      <c r="E23" s="92"/>
      <c r="F23" s="95"/>
      <c r="G23" s="92"/>
      <c r="H23" s="95"/>
      <c r="I23" s="92"/>
      <c r="J23" s="92"/>
      <c r="K23" s="92"/>
      <c r="L23" s="95"/>
      <c r="M23" s="92"/>
      <c r="N23" s="92"/>
      <c r="O23" s="92"/>
      <c r="P23" s="148">
        <f>IF(C23="",0,$P$2)</f>
        <v>0</v>
      </c>
    </row>
    <row r="24" spans="2:16" ht="14.25">
      <c r="B24" s="71">
        <v>18</v>
      </c>
      <c r="C24" s="53"/>
      <c r="D24" s="53"/>
      <c r="E24" s="91"/>
      <c r="F24" s="98"/>
      <c r="G24" s="91"/>
      <c r="H24" s="98"/>
      <c r="I24" s="91"/>
      <c r="J24" s="91"/>
      <c r="K24" s="91"/>
      <c r="L24" s="98"/>
      <c r="M24" s="91"/>
      <c r="N24" s="91"/>
      <c r="O24" s="91"/>
      <c r="P24" s="149">
        <f>IF(C24="",0,$P$2)</f>
        <v>0</v>
      </c>
    </row>
    <row r="25" spans="2:16" ht="14.25">
      <c r="B25" s="70">
        <v>19</v>
      </c>
      <c r="C25" s="59"/>
      <c r="D25" s="59"/>
      <c r="E25" s="92"/>
      <c r="F25" s="95"/>
      <c r="G25" s="92"/>
      <c r="H25" s="95"/>
      <c r="I25" s="92"/>
      <c r="J25" s="92"/>
      <c r="K25" s="92"/>
      <c r="L25" s="95"/>
      <c r="M25" s="92"/>
      <c r="N25" s="92"/>
      <c r="O25" s="92"/>
      <c r="P25" s="148">
        <f>IF(C25="",0,$P$2)</f>
        <v>0</v>
      </c>
    </row>
    <row r="26" spans="2:16" ht="14.25">
      <c r="B26" s="71">
        <v>20</v>
      </c>
      <c r="C26" s="53"/>
      <c r="D26" s="53"/>
      <c r="E26" s="91"/>
      <c r="F26" s="98"/>
      <c r="G26" s="91"/>
      <c r="H26" s="98"/>
      <c r="I26" s="91"/>
      <c r="J26" s="91"/>
      <c r="K26" s="91"/>
      <c r="L26" s="98"/>
      <c r="M26" s="91"/>
      <c r="N26" s="91"/>
      <c r="O26" s="91"/>
      <c r="P26" s="149">
        <f>IF(C26="",0,$P$2)</f>
        <v>0</v>
      </c>
    </row>
    <row r="27" spans="2:16" ht="14.25">
      <c r="B27" s="70">
        <v>21</v>
      </c>
      <c r="C27" s="59"/>
      <c r="D27" s="59"/>
      <c r="E27" s="92"/>
      <c r="F27" s="95"/>
      <c r="G27" s="92"/>
      <c r="H27" s="95"/>
      <c r="I27" s="92"/>
      <c r="J27" s="92"/>
      <c r="K27" s="92"/>
      <c r="L27" s="95"/>
      <c r="M27" s="92"/>
      <c r="N27" s="92"/>
      <c r="O27" s="92"/>
      <c r="P27" s="148">
        <f t="shared" si="0"/>
        <v>0</v>
      </c>
    </row>
    <row r="28" spans="2:16" ht="14.25">
      <c r="B28" s="71">
        <v>22</v>
      </c>
      <c r="C28" s="53"/>
      <c r="D28" s="53"/>
      <c r="E28" s="91"/>
      <c r="F28" s="98"/>
      <c r="G28" s="91"/>
      <c r="H28" s="98"/>
      <c r="I28" s="91"/>
      <c r="J28" s="91"/>
      <c r="K28" s="91"/>
      <c r="L28" s="98"/>
      <c r="M28" s="91"/>
      <c r="N28" s="91"/>
      <c r="O28" s="91"/>
      <c r="P28" s="149">
        <f t="shared" si="0"/>
        <v>0</v>
      </c>
    </row>
    <row r="29" spans="2:16" ht="14.25">
      <c r="B29" s="70">
        <v>23</v>
      </c>
      <c r="C29" s="59"/>
      <c r="D29" s="59"/>
      <c r="E29" s="92"/>
      <c r="F29" s="95"/>
      <c r="G29" s="92"/>
      <c r="H29" s="95"/>
      <c r="I29" s="92"/>
      <c r="J29" s="92"/>
      <c r="K29" s="92"/>
      <c r="L29" s="95"/>
      <c r="M29" s="92"/>
      <c r="N29" s="92"/>
      <c r="O29" s="92"/>
      <c r="P29" s="148">
        <f t="shared" si="0"/>
        <v>0</v>
      </c>
    </row>
    <row r="30" spans="2:16" ht="14.25">
      <c r="B30" s="71">
        <v>24</v>
      </c>
      <c r="C30" s="53"/>
      <c r="D30" s="53"/>
      <c r="E30" s="91"/>
      <c r="F30" s="98"/>
      <c r="G30" s="91"/>
      <c r="H30" s="98"/>
      <c r="I30" s="91"/>
      <c r="J30" s="91"/>
      <c r="K30" s="91"/>
      <c r="L30" s="98"/>
      <c r="M30" s="91"/>
      <c r="N30" s="91"/>
      <c r="O30" s="91"/>
      <c r="P30" s="149">
        <f t="shared" si="0"/>
        <v>0</v>
      </c>
    </row>
    <row r="31" spans="2:16" ht="15" thickBot="1">
      <c r="B31" s="72">
        <v>25</v>
      </c>
      <c r="C31" s="73"/>
      <c r="D31" s="73"/>
      <c r="E31" s="93"/>
      <c r="F31" s="101"/>
      <c r="G31" s="93"/>
      <c r="H31" s="101"/>
      <c r="I31" s="93"/>
      <c r="J31" s="93"/>
      <c r="K31" s="93"/>
      <c r="L31" s="101"/>
      <c r="M31" s="93"/>
      <c r="N31" s="93"/>
      <c r="O31" s="93"/>
      <c r="P31" s="150">
        <f t="shared" si="0"/>
        <v>0</v>
      </c>
    </row>
    <row r="32" spans="2:16" ht="14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61" t="s">
        <v>10</v>
      </c>
      <c r="P32" s="151">
        <f>SUM(P7:P31)</f>
        <v>30</v>
      </c>
    </row>
    <row r="33" spans="2:16" ht="15" thickBot="1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O33"/>
  <sheetViews>
    <sheetView view="pageBreakPreview" zoomScaleNormal="110" zoomScaleSheetLayoutView="100" zoomScalePageLayoutView="0" workbookViewId="0" topLeftCell="A1">
      <selection activeCell="O32" sqref="O32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17.421875" style="35" customWidth="1"/>
    <col min="4" max="4" width="18.7109375" style="35" customWidth="1"/>
    <col min="5" max="5" width="11.00390625" style="35" customWidth="1"/>
    <col min="6" max="7" width="9.28125" style="35" customWidth="1"/>
    <col min="8" max="9" width="6.7109375" style="35" customWidth="1"/>
    <col min="10" max="10" width="7.28125" style="35" customWidth="1"/>
    <col min="11" max="12" width="6.7109375" style="35" customWidth="1"/>
    <col min="13" max="13" width="7.140625" style="35" customWidth="1"/>
    <col min="14" max="14" width="6.7109375" style="35" customWidth="1"/>
    <col min="15" max="15" width="11.57421875" style="35" customWidth="1"/>
    <col min="16" max="16" width="4.00390625" style="35" customWidth="1"/>
    <col min="17" max="16384" width="11.57421875" style="35" customWidth="1"/>
  </cols>
  <sheetData>
    <row r="1" ht="15" thickBot="1"/>
    <row r="2" spans="2:15" ht="22.5">
      <c r="B2" s="36"/>
      <c r="C2" s="37" t="s">
        <v>0</v>
      </c>
      <c r="D2" s="38"/>
      <c r="E2" s="39"/>
      <c r="F2" s="39"/>
      <c r="G2" s="39"/>
      <c r="H2" s="39"/>
      <c r="I2" s="40" t="s">
        <v>13</v>
      </c>
      <c r="J2" s="39"/>
      <c r="K2" s="39"/>
      <c r="L2" s="39"/>
      <c r="M2" s="39"/>
      <c r="N2" s="39"/>
      <c r="O2" s="11">
        <v>15</v>
      </c>
    </row>
    <row r="3" spans="2:15" ht="23.25" thickBot="1">
      <c r="B3" s="41"/>
      <c r="C3" s="42" t="str">
        <f>Info!D6</f>
        <v>Musterdojo</v>
      </c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4"/>
    </row>
    <row r="4" spans="2:15" ht="14.25">
      <c r="B4" s="41"/>
      <c r="C4" s="42"/>
      <c r="D4" s="42"/>
      <c r="E4" s="42"/>
      <c r="F4" s="45" t="s">
        <v>5</v>
      </c>
      <c r="G4" s="46"/>
      <c r="H4" s="45" t="s">
        <v>8</v>
      </c>
      <c r="I4" s="47"/>
      <c r="J4" s="46"/>
      <c r="K4" s="47" t="s">
        <v>8</v>
      </c>
      <c r="L4" s="47"/>
      <c r="M4" s="47"/>
      <c r="N4" s="47"/>
      <c r="O4" s="46"/>
    </row>
    <row r="5" spans="2:15" ht="15" thickBot="1">
      <c r="B5" s="41"/>
      <c r="C5" s="42"/>
      <c r="D5" s="42"/>
      <c r="E5" s="42"/>
      <c r="F5" s="48"/>
      <c r="G5" s="49"/>
      <c r="H5" s="48" t="s">
        <v>43</v>
      </c>
      <c r="I5" s="50"/>
      <c r="J5" s="49"/>
      <c r="K5" s="50" t="s">
        <v>44</v>
      </c>
      <c r="L5" s="50"/>
      <c r="M5" s="50"/>
      <c r="N5" s="50"/>
      <c r="O5" s="49"/>
    </row>
    <row r="6" spans="2:15" s="52" customFormat="1" ht="13.5" thickBot="1">
      <c r="B6" s="62" t="s">
        <v>1</v>
      </c>
      <c r="C6" s="63" t="s">
        <v>2</v>
      </c>
      <c r="D6" s="63" t="s">
        <v>3</v>
      </c>
      <c r="E6" s="118" t="s">
        <v>4</v>
      </c>
      <c r="F6" s="135" t="s">
        <v>43</v>
      </c>
      <c r="G6" s="118" t="s">
        <v>44</v>
      </c>
      <c r="H6" s="78" t="s">
        <v>46</v>
      </c>
      <c r="I6" s="76" t="s">
        <v>47</v>
      </c>
      <c r="J6" s="77" t="s">
        <v>48</v>
      </c>
      <c r="K6" s="75" t="s">
        <v>45</v>
      </c>
      <c r="L6" s="76" t="s">
        <v>49</v>
      </c>
      <c r="M6" s="76" t="s">
        <v>50</v>
      </c>
      <c r="N6" s="77"/>
      <c r="O6" s="69" t="s">
        <v>9</v>
      </c>
    </row>
    <row r="7" spans="2:15" ht="14.25">
      <c r="B7" s="70">
        <v>1</v>
      </c>
      <c r="C7" s="59" t="s">
        <v>82</v>
      </c>
      <c r="D7" s="59" t="s">
        <v>83</v>
      </c>
      <c r="E7" s="92">
        <v>2011</v>
      </c>
      <c r="F7" s="95"/>
      <c r="G7" s="92"/>
      <c r="H7" s="95"/>
      <c r="I7" s="92"/>
      <c r="J7" s="152"/>
      <c r="K7" s="95"/>
      <c r="L7" s="92"/>
      <c r="M7" s="92" t="s">
        <v>84</v>
      </c>
      <c r="N7" s="92"/>
      <c r="O7" s="148">
        <f aca="true" t="shared" si="0" ref="O7:O31">IF(C7="",0,$O$2)</f>
        <v>15</v>
      </c>
    </row>
    <row r="8" spans="2:15" ht="14.25">
      <c r="B8" s="71">
        <v>2</v>
      </c>
      <c r="C8" s="53"/>
      <c r="D8" s="53"/>
      <c r="E8" s="91"/>
      <c r="F8" s="98"/>
      <c r="G8" s="91"/>
      <c r="H8" s="98"/>
      <c r="I8" s="91"/>
      <c r="J8" s="107"/>
      <c r="K8" s="98"/>
      <c r="L8" s="91"/>
      <c r="M8" s="91"/>
      <c r="N8" s="91"/>
      <c r="O8" s="149">
        <f t="shared" si="0"/>
        <v>0</v>
      </c>
    </row>
    <row r="9" spans="2:15" ht="14.25">
      <c r="B9" s="70">
        <v>3</v>
      </c>
      <c r="C9" s="59"/>
      <c r="D9" s="59"/>
      <c r="E9" s="92"/>
      <c r="F9" s="95"/>
      <c r="G9" s="92"/>
      <c r="H9" s="95"/>
      <c r="I9" s="92"/>
      <c r="J9" s="108"/>
      <c r="K9" s="95"/>
      <c r="L9" s="92"/>
      <c r="M9" s="92"/>
      <c r="N9" s="92"/>
      <c r="O9" s="148">
        <f t="shared" si="0"/>
        <v>0</v>
      </c>
    </row>
    <row r="10" spans="2:15" ht="14.25">
      <c r="B10" s="71">
        <v>4</v>
      </c>
      <c r="C10" s="53"/>
      <c r="D10" s="53"/>
      <c r="E10" s="91"/>
      <c r="F10" s="98"/>
      <c r="G10" s="91"/>
      <c r="H10" s="98"/>
      <c r="I10" s="91"/>
      <c r="J10" s="107"/>
      <c r="K10" s="98"/>
      <c r="L10" s="91"/>
      <c r="M10" s="91"/>
      <c r="N10" s="91"/>
      <c r="O10" s="149">
        <f t="shared" si="0"/>
        <v>0</v>
      </c>
    </row>
    <row r="11" spans="2:15" ht="14.25">
      <c r="B11" s="70">
        <v>5</v>
      </c>
      <c r="C11" s="59"/>
      <c r="D11" s="59"/>
      <c r="E11" s="92"/>
      <c r="F11" s="95"/>
      <c r="G11" s="92"/>
      <c r="H11" s="95"/>
      <c r="I11" s="92"/>
      <c r="J11" s="108"/>
      <c r="K11" s="95"/>
      <c r="L11" s="92"/>
      <c r="M11" s="92"/>
      <c r="N11" s="92"/>
      <c r="O11" s="148">
        <f t="shared" si="0"/>
        <v>0</v>
      </c>
    </row>
    <row r="12" spans="2:15" ht="14.25">
      <c r="B12" s="71">
        <v>6</v>
      </c>
      <c r="C12" s="53"/>
      <c r="D12" s="53"/>
      <c r="E12" s="91"/>
      <c r="F12" s="98"/>
      <c r="G12" s="91"/>
      <c r="H12" s="98"/>
      <c r="I12" s="91"/>
      <c r="J12" s="107"/>
      <c r="K12" s="98"/>
      <c r="L12" s="91"/>
      <c r="M12" s="91"/>
      <c r="N12" s="91"/>
      <c r="O12" s="149">
        <f t="shared" si="0"/>
        <v>0</v>
      </c>
    </row>
    <row r="13" spans="2:15" ht="14.25">
      <c r="B13" s="70">
        <v>7</v>
      </c>
      <c r="C13" s="59"/>
      <c r="D13" s="59"/>
      <c r="E13" s="92"/>
      <c r="F13" s="95"/>
      <c r="G13" s="92"/>
      <c r="H13" s="95"/>
      <c r="I13" s="92"/>
      <c r="J13" s="108"/>
      <c r="K13" s="95"/>
      <c r="L13" s="92"/>
      <c r="M13" s="92"/>
      <c r="N13" s="92"/>
      <c r="O13" s="148">
        <f t="shared" si="0"/>
        <v>0</v>
      </c>
    </row>
    <row r="14" spans="2:15" ht="14.25">
      <c r="B14" s="71">
        <v>8</v>
      </c>
      <c r="C14" s="53"/>
      <c r="D14" s="53"/>
      <c r="E14" s="91"/>
      <c r="F14" s="98"/>
      <c r="G14" s="91"/>
      <c r="H14" s="98"/>
      <c r="I14" s="91"/>
      <c r="J14" s="107"/>
      <c r="K14" s="98"/>
      <c r="L14" s="91"/>
      <c r="M14" s="91"/>
      <c r="N14" s="91"/>
      <c r="O14" s="149">
        <f t="shared" si="0"/>
        <v>0</v>
      </c>
    </row>
    <row r="15" spans="2:15" ht="14.25">
      <c r="B15" s="70">
        <v>9</v>
      </c>
      <c r="C15" s="59"/>
      <c r="D15" s="59"/>
      <c r="E15" s="92"/>
      <c r="F15" s="95"/>
      <c r="G15" s="92"/>
      <c r="H15" s="95"/>
      <c r="I15" s="92"/>
      <c r="J15" s="108"/>
      <c r="K15" s="95"/>
      <c r="L15" s="92"/>
      <c r="M15" s="92"/>
      <c r="N15" s="92"/>
      <c r="O15" s="148">
        <f t="shared" si="0"/>
        <v>0</v>
      </c>
    </row>
    <row r="16" spans="2:15" ht="14.25">
      <c r="B16" s="71">
        <v>10</v>
      </c>
      <c r="C16" s="53"/>
      <c r="D16" s="53"/>
      <c r="E16" s="91"/>
      <c r="F16" s="98"/>
      <c r="G16" s="91"/>
      <c r="H16" s="98"/>
      <c r="I16" s="91"/>
      <c r="J16" s="107"/>
      <c r="K16" s="98"/>
      <c r="L16" s="91"/>
      <c r="M16" s="91"/>
      <c r="N16" s="91"/>
      <c r="O16" s="149">
        <f t="shared" si="0"/>
        <v>0</v>
      </c>
    </row>
    <row r="17" spans="2:15" ht="14.25">
      <c r="B17" s="70">
        <v>11</v>
      </c>
      <c r="C17" s="59"/>
      <c r="D17" s="59"/>
      <c r="E17" s="92"/>
      <c r="F17" s="95"/>
      <c r="G17" s="92"/>
      <c r="H17" s="95"/>
      <c r="I17" s="92"/>
      <c r="J17" s="108"/>
      <c r="K17" s="95"/>
      <c r="L17" s="92"/>
      <c r="M17" s="92"/>
      <c r="N17" s="92"/>
      <c r="O17" s="148">
        <f t="shared" si="0"/>
        <v>0</v>
      </c>
    </row>
    <row r="18" spans="2:15" ht="14.25">
      <c r="B18" s="71">
        <v>12</v>
      </c>
      <c r="C18" s="53"/>
      <c r="D18" s="53"/>
      <c r="E18" s="91"/>
      <c r="F18" s="98"/>
      <c r="G18" s="91"/>
      <c r="H18" s="98"/>
      <c r="I18" s="91"/>
      <c r="J18" s="107"/>
      <c r="K18" s="98"/>
      <c r="L18" s="91"/>
      <c r="M18" s="91"/>
      <c r="N18" s="91"/>
      <c r="O18" s="149">
        <f t="shared" si="0"/>
        <v>0</v>
      </c>
    </row>
    <row r="19" spans="2:15" ht="14.25">
      <c r="B19" s="70">
        <v>13</v>
      </c>
      <c r="C19" s="59"/>
      <c r="D19" s="59"/>
      <c r="E19" s="92"/>
      <c r="F19" s="95"/>
      <c r="G19" s="92"/>
      <c r="H19" s="95"/>
      <c r="I19" s="92"/>
      <c r="J19" s="108"/>
      <c r="K19" s="95"/>
      <c r="L19" s="92"/>
      <c r="M19" s="92"/>
      <c r="N19" s="92"/>
      <c r="O19" s="148">
        <f t="shared" si="0"/>
        <v>0</v>
      </c>
    </row>
    <row r="20" spans="2:15" ht="14.25">
      <c r="B20" s="71">
        <v>14</v>
      </c>
      <c r="C20" s="53"/>
      <c r="D20" s="53"/>
      <c r="E20" s="91"/>
      <c r="F20" s="98"/>
      <c r="G20" s="91"/>
      <c r="H20" s="98"/>
      <c r="I20" s="91"/>
      <c r="J20" s="107"/>
      <c r="K20" s="98"/>
      <c r="L20" s="91"/>
      <c r="M20" s="91"/>
      <c r="N20" s="91"/>
      <c r="O20" s="149">
        <f t="shared" si="0"/>
        <v>0</v>
      </c>
    </row>
    <row r="21" spans="2:15" ht="14.25">
      <c r="B21" s="70">
        <v>15</v>
      </c>
      <c r="C21" s="59"/>
      <c r="D21" s="59"/>
      <c r="E21" s="92"/>
      <c r="F21" s="95"/>
      <c r="G21" s="92"/>
      <c r="H21" s="95"/>
      <c r="I21" s="92"/>
      <c r="J21" s="108"/>
      <c r="K21" s="95"/>
      <c r="L21" s="92"/>
      <c r="M21" s="92"/>
      <c r="N21" s="92"/>
      <c r="O21" s="148">
        <f t="shared" si="0"/>
        <v>0</v>
      </c>
    </row>
    <row r="22" spans="2:15" ht="14.25">
      <c r="B22" s="71">
        <v>16</v>
      </c>
      <c r="C22" s="53"/>
      <c r="D22" s="53"/>
      <c r="E22" s="91"/>
      <c r="F22" s="98"/>
      <c r="G22" s="91"/>
      <c r="H22" s="98"/>
      <c r="I22" s="91"/>
      <c r="J22" s="107"/>
      <c r="K22" s="98"/>
      <c r="L22" s="91"/>
      <c r="M22" s="91"/>
      <c r="N22" s="91"/>
      <c r="O22" s="149">
        <f>IF(C22="",0,$O$2)</f>
        <v>0</v>
      </c>
    </row>
    <row r="23" spans="2:15" ht="14.25">
      <c r="B23" s="70">
        <v>17</v>
      </c>
      <c r="C23" s="59"/>
      <c r="D23" s="59"/>
      <c r="E23" s="92"/>
      <c r="F23" s="95"/>
      <c r="G23" s="92"/>
      <c r="H23" s="95"/>
      <c r="I23" s="92"/>
      <c r="J23" s="108"/>
      <c r="K23" s="95"/>
      <c r="L23" s="92"/>
      <c r="M23" s="92"/>
      <c r="N23" s="92"/>
      <c r="O23" s="148">
        <f>IF(C23="",0,$O$2)</f>
        <v>0</v>
      </c>
    </row>
    <row r="24" spans="2:15" ht="14.25">
      <c r="B24" s="71">
        <v>18</v>
      </c>
      <c r="C24" s="53"/>
      <c r="D24" s="53"/>
      <c r="E24" s="91"/>
      <c r="F24" s="98"/>
      <c r="G24" s="91"/>
      <c r="H24" s="98"/>
      <c r="I24" s="91"/>
      <c r="J24" s="107"/>
      <c r="K24" s="98"/>
      <c r="L24" s="91"/>
      <c r="M24" s="91"/>
      <c r="N24" s="91"/>
      <c r="O24" s="149">
        <f>IF(C24="",0,$O$2)</f>
        <v>0</v>
      </c>
    </row>
    <row r="25" spans="2:15" ht="14.25">
      <c r="B25" s="70">
        <v>19</v>
      </c>
      <c r="C25" s="59"/>
      <c r="D25" s="59"/>
      <c r="E25" s="92"/>
      <c r="F25" s="95"/>
      <c r="G25" s="92"/>
      <c r="H25" s="95"/>
      <c r="I25" s="92"/>
      <c r="J25" s="108"/>
      <c r="K25" s="95"/>
      <c r="L25" s="92"/>
      <c r="M25" s="92"/>
      <c r="N25" s="92"/>
      <c r="O25" s="148">
        <f>IF(C25="",0,$O$2)</f>
        <v>0</v>
      </c>
    </row>
    <row r="26" spans="2:15" ht="14.25">
      <c r="B26" s="71">
        <v>20</v>
      </c>
      <c r="C26" s="53"/>
      <c r="D26" s="53"/>
      <c r="E26" s="91"/>
      <c r="F26" s="98"/>
      <c r="G26" s="91"/>
      <c r="H26" s="98"/>
      <c r="I26" s="91"/>
      <c r="J26" s="107"/>
      <c r="K26" s="98"/>
      <c r="L26" s="91"/>
      <c r="M26" s="91"/>
      <c r="N26" s="91"/>
      <c r="O26" s="149">
        <f>IF(C26="",0,$O$2)</f>
        <v>0</v>
      </c>
    </row>
    <row r="27" spans="2:15" ht="14.25">
      <c r="B27" s="70">
        <v>21</v>
      </c>
      <c r="C27" s="59"/>
      <c r="D27" s="59"/>
      <c r="E27" s="92"/>
      <c r="F27" s="95"/>
      <c r="G27" s="92"/>
      <c r="H27" s="95"/>
      <c r="I27" s="92"/>
      <c r="J27" s="108"/>
      <c r="K27" s="95"/>
      <c r="L27" s="92"/>
      <c r="M27" s="92"/>
      <c r="N27" s="92"/>
      <c r="O27" s="148">
        <f t="shared" si="0"/>
        <v>0</v>
      </c>
    </row>
    <row r="28" spans="2:15" ht="14.25">
      <c r="B28" s="71">
        <v>22</v>
      </c>
      <c r="C28" s="53"/>
      <c r="D28" s="53"/>
      <c r="E28" s="91"/>
      <c r="F28" s="98"/>
      <c r="G28" s="91"/>
      <c r="H28" s="98"/>
      <c r="I28" s="91"/>
      <c r="J28" s="107"/>
      <c r="K28" s="98"/>
      <c r="L28" s="91"/>
      <c r="M28" s="91"/>
      <c r="N28" s="91"/>
      <c r="O28" s="149">
        <f t="shared" si="0"/>
        <v>0</v>
      </c>
    </row>
    <row r="29" spans="2:15" ht="14.25">
      <c r="B29" s="70">
        <v>23</v>
      </c>
      <c r="C29" s="59"/>
      <c r="D29" s="59"/>
      <c r="E29" s="92"/>
      <c r="F29" s="95"/>
      <c r="G29" s="92"/>
      <c r="H29" s="95"/>
      <c r="I29" s="92"/>
      <c r="J29" s="108"/>
      <c r="K29" s="95"/>
      <c r="L29" s="92"/>
      <c r="M29" s="92"/>
      <c r="N29" s="92"/>
      <c r="O29" s="148">
        <f t="shared" si="0"/>
        <v>0</v>
      </c>
    </row>
    <row r="30" spans="2:15" ht="14.25">
      <c r="B30" s="71">
        <v>24</v>
      </c>
      <c r="C30" s="53"/>
      <c r="D30" s="53"/>
      <c r="E30" s="91"/>
      <c r="F30" s="98"/>
      <c r="G30" s="91"/>
      <c r="H30" s="98"/>
      <c r="I30" s="91"/>
      <c r="J30" s="107"/>
      <c r="K30" s="98"/>
      <c r="L30" s="91"/>
      <c r="M30" s="91"/>
      <c r="N30" s="91"/>
      <c r="O30" s="149">
        <f t="shared" si="0"/>
        <v>0</v>
      </c>
    </row>
    <row r="31" spans="2:15" ht="15" thickBot="1">
      <c r="B31" s="72">
        <v>25</v>
      </c>
      <c r="C31" s="73"/>
      <c r="D31" s="73"/>
      <c r="E31" s="93"/>
      <c r="F31" s="101"/>
      <c r="G31" s="93"/>
      <c r="H31" s="101"/>
      <c r="I31" s="93"/>
      <c r="J31" s="109"/>
      <c r="K31" s="101"/>
      <c r="L31" s="93"/>
      <c r="M31" s="93"/>
      <c r="N31" s="93"/>
      <c r="O31" s="150">
        <f t="shared" si="0"/>
        <v>0</v>
      </c>
    </row>
    <row r="32" spans="2:15" ht="14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61" t="s">
        <v>10</v>
      </c>
      <c r="O32" s="151">
        <f>SUM(O7:O31)</f>
        <v>15</v>
      </c>
    </row>
    <row r="33" spans="2:15" ht="15" thickBot="1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B2:P33"/>
  <sheetViews>
    <sheetView view="pageBreakPreview" zoomScaleNormal="110" zoomScaleSheetLayoutView="100" zoomScalePageLayoutView="0" workbookViewId="0" topLeftCell="A1">
      <selection activeCell="P32" sqref="P32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17.421875" style="35" customWidth="1"/>
    <col min="4" max="4" width="18.7109375" style="35" customWidth="1"/>
    <col min="5" max="5" width="11.00390625" style="35" customWidth="1"/>
    <col min="6" max="6" width="8.8515625" style="35" bestFit="1" customWidth="1"/>
    <col min="7" max="7" width="7.421875" style="35" bestFit="1" customWidth="1"/>
    <col min="8" max="10" width="6.7109375" style="35" customWidth="1"/>
    <col min="11" max="11" width="7.140625" style="35" customWidth="1"/>
    <col min="12" max="15" width="6.7109375" style="79" customWidth="1"/>
    <col min="16" max="16" width="11.57421875" style="35" customWidth="1"/>
    <col min="17" max="17" width="4.00390625" style="35" customWidth="1"/>
    <col min="18" max="16384" width="11.57421875" style="35" customWidth="1"/>
  </cols>
  <sheetData>
    <row r="1" ht="15" thickBot="1"/>
    <row r="2" spans="2:16" ht="22.5">
      <c r="B2" s="36"/>
      <c r="C2" s="37" t="s">
        <v>0</v>
      </c>
      <c r="D2" s="38"/>
      <c r="E2" s="39"/>
      <c r="F2" s="39"/>
      <c r="G2" s="39"/>
      <c r="H2" s="39"/>
      <c r="I2" s="40" t="s">
        <v>14</v>
      </c>
      <c r="J2" s="40"/>
      <c r="K2" s="39"/>
      <c r="L2" s="80"/>
      <c r="M2" s="80"/>
      <c r="N2" s="80"/>
      <c r="O2" s="80"/>
      <c r="P2" s="11">
        <v>15</v>
      </c>
    </row>
    <row r="3" spans="2:16" ht="23.25" thickBot="1">
      <c r="B3" s="41"/>
      <c r="C3" s="42" t="str">
        <f>Info!D6</f>
        <v>Musterdojo</v>
      </c>
      <c r="D3" s="43"/>
      <c r="E3" s="42"/>
      <c r="F3" s="42"/>
      <c r="G3" s="42"/>
      <c r="H3" s="42"/>
      <c r="I3" s="42"/>
      <c r="J3" s="42"/>
      <c r="K3" s="42"/>
      <c r="L3" s="81"/>
      <c r="M3" s="81"/>
      <c r="N3" s="81"/>
      <c r="O3" s="81"/>
      <c r="P3" s="44"/>
    </row>
    <row r="4" spans="2:16" ht="14.25">
      <c r="B4" s="41"/>
      <c r="C4" s="42"/>
      <c r="D4" s="42"/>
      <c r="E4" s="42"/>
      <c r="F4" s="45" t="s">
        <v>5</v>
      </c>
      <c r="G4" s="46"/>
      <c r="H4" s="45" t="s">
        <v>8</v>
      </c>
      <c r="I4" s="47"/>
      <c r="J4" s="47"/>
      <c r="K4" s="46"/>
      <c r="L4" s="82" t="s">
        <v>8</v>
      </c>
      <c r="M4" s="82"/>
      <c r="N4" s="82"/>
      <c r="O4" s="82"/>
      <c r="P4" s="46"/>
    </row>
    <row r="5" spans="2:16" ht="15" thickBot="1">
      <c r="B5" s="41"/>
      <c r="C5" s="42"/>
      <c r="D5" s="42"/>
      <c r="E5" s="42"/>
      <c r="F5" s="48"/>
      <c r="G5" s="49"/>
      <c r="H5" s="48" t="s">
        <v>43</v>
      </c>
      <c r="I5" s="50"/>
      <c r="J5" s="50"/>
      <c r="K5" s="49"/>
      <c r="L5" s="83" t="s">
        <v>44</v>
      </c>
      <c r="M5" s="83"/>
      <c r="N5" s="83"/>
      <c r="O5" s="83"/>
      <c r="P5" s="49"/>
    </row>
    <row r="6" spans="2:16" s="52" customFormat="1" ht="13.5" thickBot="1">
      <c r="B6" s="62" t="s">
        <v>1</v>
      </c>
      <c r="C6" s="63" t="s">
        <v>2</v>
      </c>
      <c r="D6" s="63" t="s">
        <v>3</v>
      </c>
      <c r="E6" s="64" t="s">
        <v>4</v>
      </c>
      <c r="F6" s="62" t="s">
        <v>43</v>
      </c>
      <c r="G6" s="118" t="s">
        <v>44</v>
      </c>
      <c r="H6" s="117" t="s">
        <v>51</v>
      </c>
      <c r="I6" s="86" t="s">
        <v>52</v>
      </c>
      <c r="J6" s="86" t="s">
        <v>53</v>
      </c>
      <c r="K6" s="87" t="s">
        <v>54</v>
      </c>
      <c r="L6" s="75" t="s">
        <v>51</v>
      </c>
      <c r="M6" s="76" t="s">
        <v>52</v>
      </c>
      <c r="N6" s="76" t="s">
        <v>53</v>
      </c>
      <c r="O6" s="77" t="s">
        <v>54</v>
      </c>
      <c r="P6" s="74" t="s">
        <v>9</v>
      </c>
    </row>
    <row r="7" spans="2:16" ht="14.25">
      <c r="B7" s="70">
        <v>1</v>
      </c>
      <c r="C7" s="59" t="s">
        <v>82</v>
      </c>
      <c r="D7" s="59" t="s">
        <v>83</v>
      </c>
      <c r="E7" s="92">
        <v>2011</v>
      </c>
      <c r="F7" s="95"/>
      <c r="G7" s="92" t="s">
        <v>84</v>
      </c>
      <c r="H7" s="95"/>
      <c r="I7" s="92"/>
      <c r="J7" s="92"/>
      <c r="K7" s="152"/>
      <c r="L7" s="96"/>
      <c r="M7" s="97"/>
      <c r="N7" s="97"/>
      <c r="O7" s="97"/>
      <c r="P7" s="153">
        <f aca="true" t="shared" si="0" ref="P7:P31">IF(C7="",0,$P$2)</f>
        <v>15</v>
      </c>
    </row>
    <row r="8" spans="2:16" ht="14.25">
      <c r="B8" s="71">
        <v>2</v>
      </c>
      <c r="C8" s="53"/>
      <c r="D8" s="53"/>
      <c r="E8" s="91"/>
      <c r="F8" s="98"/>
      <c r="G8" s="91"/>
      <c r="H8" s="98"/>
      <c r="I8" s="91"/>
      <c r="J8" s="91"/>
      <c r="K8" s="107"/>
      <c r="L8" s="99"/>
      <c r="M8" s="100"/>
      <c r="N8" s="100"/>
      <c r="O8" s="100"/>
      <c r="P8" s="149">
        <f t="shared" si="0"/>
        <v>0</v>
      </c>
    </row>
    <row r="9" spans="2:16" ht="14.25">
      <c r="B9" s="70">
        <v>3</v>
      </c>
      <c r="C9" s="59"/>
      <c r="D9" s="59"/>
      <c r="E9" s="92"/>
      <c r="F9" s="95"/>
      <c r="G9" s="92"/>
      <c r="H9" s="95"/>
      <c r="I9" s="92"/>
      <c r="J9" s="92"/>
      <c r="K9" s="108"/>
      <c r="L9" s="96"/>
      <c r="M9" s="97"/>
      <c r="N9" s="97"/>
      <c r="O9" s="97"/>
      <c r="P9" s="148">
        <f t="shared" si="0"/>
        <v>0</v>
      </c>
    </row>
    <row r="10" spans="2:16" ht="14.25">
      <c r="B10" s="71">
        <v>4</v>
      </c>
      <c r="C10" s="53"/>
      <c r="D10" s="53"/>
      <c r="E10" s="91"/>
      <c r="F10" s="98"/>
      <c r="G10" s="91"/>
      <c r="H10" s="98"/>
      <c r="I10" s="91"/>
      <c r="J10" s="91"/>
      <c r="K10" s="107"/>
      <c r="L10" s="99"/>
      <c r="M10" s="100"/>
      <c r="N10" s="100"/>
      <c r="O10" s="100"/>
      <c r="P10" s="149">
        <f t="shared" si="0"/>
        <v>0</v>
      </c>
    </row>
    <row r="11" spans="2:16" ht="14.25">
      <c r="B11" s="70">
        <v>5</v>
      </c>
      <c r="C11" s="59"/>
      <c r="D11" s="59"/>
      <c r="E11" s="92"/>
      <c r="F11" s="95"/>
      <c r="G11" s="92"/>
      <c r="H11" s="95"/>
      <c r="I11" s="92"/>
      <c r="J11" s="92"/>
      <c r="K11" s="108"/>
      <c r="L11" s="96"/>
      <c r="M11" s="97"/>
      <c r="N11" s="97"/>
      <c r="O11" s="97"/>
      <c r="P11" s="148">
        <f t="shared" si="0"/>
        <v>0</v>
      </c>
    </row>
    <row r="12" spans="2:16" ht="14.25">
      <c r="B12" s="71">
        <v>6</v>
      </c>
      <c r="C12" s="53"/>
      <c r="D12" s="53"/>
      <c r="E12" s="91"/>
      <c r="F12" s="98"/>
      <c r="G12" s="91"/>
      <c r="H12" s="98"/>
      <c r="I12" s="91"/>
      <c r="J12" s="91"/>
      <c r="K12" s="107"/>
      <c r="L12" s="99"/>
      <c r="M12" s="100"/>
      <c r="N12" s="100"/>
      <c r="O12" s="100"/>
      <c r="P12" s="149">
        <f t="shared" si="0"/>
        <v>0</v>
      </c>
    </row>
    <row r="13" spans="2:16" ht="14.25">
      <c r="B13" s="70">
        <v>7</v>
      </c>
      <c r="C13" s="59"/>
      <c r="D13" s="59"/>
      <c r="E13" s="92"/>
      <c r="F13" s="95"/>
      <c r="G13" s="92"/>
      <c r="H13" s="95"/>
      <c r="I13" s="92"/>
      <c r="J13" s="92"/>
      <c r="K13" s="108"/>
      <c r="L13" s="96"/>
      <c r="M13" s="97"/>
      <c r="N13" s="97"/>
      <c r="O13" s="97"/>
      <c r="P13" s="148">
        <f t="shared" si="0"/>
        <v>0</v>
      </c>
    </row>
    <row r="14" spans="2:16" ht="14.25">
      <c r="B14" s="71">
        <v>8</v>
      </c>
      <c r="C14" s="53"/>
      <c r="D14" s="53"/>
      <c r="E14" s="91"/>
      <c r="F14" s="98"/>
      <c r="G14" s="91"/>
      <c r="H14" s="98"/>
      <c r="I14" s="91"/>
      <c r="J14" s="91"/>
      <c r="K14" s="107"/>
      <c r="L14" s="99"/>
      <c r="M14" s="100"/>
      <c r="N14" s="100"/>
      <c r="O14" s="100"/>
      <c r="P14" s="149">
        <f t="shared" si="0"/>
        <v>0</v>
      </c>
    </row>
    <row r="15" spans="2:16" ht="14.25">
      <c r="B15" s="70">
        <v>9</v>
      </c>
      <c r="C15" s="59"/>
      <c r="D15" s="59"/>
      <c r="E15" s="92"/>
      <c r="F15" s="95"/>
      <c r="G15" s="92"/>
      <c r="H15" s="95"/>
      <c r="I15" s="92"/>
      <c r="J15" s="92"/>
      <c r="K15" s="108"/>
      <c r="L15" s="96"/>
      <c r="M15" s="97"/>
      <c r="N15" s="97"/>
      <c r="O15" s="97"/>
      <c r="P15" s="148">
        <f t="shared" si="0"/>
        <v>0</v>
      </c>
    </row>
    <row r="16" spans="2:16" ht="14.25">
      <c r="B16" s="71">
        <v>10</v>
      </c>
      <c r="C16" s="53"/>
      <c r="D16" s="53"/>
      <c r="E16" s="91"/>
      <c r="F16" s="98"/>
      <c r="G16" s="91"/>
      <c r="H16" s="98"/>
      <c r="I16" s="91"/>
      <c r="J16" s="91"/>
      <c r="K16" s="107"/>
      <c r="L16" s="99"/>
      <c r="M16" s="100"/>
      <c r="N16" s="100"/>
      <c r="O16" s="100"/>
      <c r="P16" s="149">
        <f t="shared" si="0"/>
        <v>0</v>
      </c>
    </row>
    <row r="17" spans="2:16" ht="14.25">
      <c r="B17" s="70">
        <v>11</v>
      </c>
      <c r="C17" s="59"/>
      <c r="D17" s="59"/>
      <c r="E17" s="92"/>
      <c r="F17" s="95"/>
      <c r="G17" s="92"/>
      <c r="H17" s="95"/>
      <c r="I17" s="92"/>
      <c r="J17" s="92"/>
      <c r="K17" s="108"/>
      <c r="L17" s="96"/>
      <c r="M17" s="97"/>
      <c r="N17" s="97"/>
      <c r="O17" s="97"/>
      <c r="P17" s="148">
        <f t="shared" si="0"/>
        <v>0</v>
      </c>
    </row>
    <row r="18" spans="2:16" ht="14.25">
      <c r="B18" s="71">
        <v>12</v>
      </c>
      <c r="C18" s="53"/>
      <c r="D18" s="53"/>
      <c r="E18" s="91"/>
      <c r="F18" s="98"/>
      <c r="G18" s="91"/>
      <c r="H18" s="98"/>
      <c r="I18" s="91"/>
      <c r="J18" s="91"/>
      <c r="K18" s="107"/>
      <c r="L18" s="99"/>
      <c r="M18" s="100"/>
      <c r="N18" s="100"/>
      <c r="O18" s="100"/>
      <c r="P18" s="149">
        <f t="shared" si="0"/>
        <v>0</v>
      </c>
    </row>
    <row r="19" spans="2:16" ht="14.25">
      <c r="B19" s="70">
        <v>13</v>
      </c>
      <c r="C19" s="59"/>
      <c r="D19" s="59"/>
      <c r="E19" s="92"/>
      <c r="F19" s="95"/>
      <c r="G19" s="92"/>
      <c r="H19" s="95"/>
      <c r="I19" s="92"/>
      <c r="J19" s="92"/>
      <c r="K19" s="108"/>
      <c r="L19" s="96"/>
      <c r="M19" s="97"/>
      <c r="N19" s="97"/>
      <c r="O19" s="97"/>
      <c r="P19" s="148">
        <f t="shared" si="0"/>
        <v>0</v>
      </c>
    </row>
    <row r="20" spans="2:16" ht="14.25">
      <c r="B20" s="71">
        <v>14</v>
      </c>
      <c r="C20" s="53"/>
      <c r="D20" s="53"/>
      <c r="E20" s="91"/>
      <c r="F20" s="98"/>
      <c r="G20" s="91"/>
      <c r="H20" s="98"/>
      <c r="I20" s="91"/>
      <c r="J20" s="91"/>
      <c r="K20" s="107"/>
      <c r="L20" s="99"/>
      <c r="M20" s="100"/>
      <c r="N20" s="100"/>
      <c r="O20" s="100"/>
      <c r="P20" s="149">
        <f t="shared" si="0"/>
        <v>0</v>
      </c>
    </row>
    <row r="21" spans="2:16" ht="14.25">
      <c r="B21" s="70">
        <v>15</v>
      </c>
      <c r="C21" s="59"/>
      <c r="D21" s="59"/>
      <c r="E21" s="92"/>
      <c r="F21" s="95"/>
      <c r="G21" s="92"/>
      <c r="H21" s="95"/>
      <c r="I21" s="92"/>
      <c r="J21" s="92"/>
      <c r="K21" s="108"/>
      <c r="L21" s="96"/>
      <c r="M21" s="97"/>
      <c r="N21" s="97"/>
      <c r="O21" s="97"/>
      <c r="P21" s="148">
        <f t="shared" si="0"/>
        <v>0</v>
      </c>
    </row>
    <row r="22" spans="2:16" ht="14.25">
      <c r="B22" s="71">
        <v>16</v>
      </c>
      <c r="C22" s="53"/>
      <c r="D22" s="53"/>
      <c r="E22" s="91"/>
      <c r="F22" s="98"/>
      <c r="G22" s="91"/>
      <c r="H22" s="98"/>
      <c r="I22" s="91"/>
      <c r="J22" s="91"/>
      <c r="K22" s="107"/>
      <c r="L22" s="99"/>
      <c r="M22" s="100"/>
      <c r="N22" s="100"/>
      <c r="O22" s="100"/>
      <c r="P22" s="149">
        <f>IF(C22="",0,$P$2)</f>
        <v>0</v>
      </c>
    </row>
    <row r="23" spans="2:16" ht="14.25">
      <c r="B23" s="70">
        <v>17</v>
      </c>
      <c r="C23" s="59"/>
      <c r="D23" s="59"/>
      <c r="E23" s="92"/>
      <c r="F23" s="95"/>
      <c r="G23" s="92"/>
      <c r="H23" s="95"/>
      <c r="I23" s="92"/>
      <c r="J23" s="92"/>
      <c r="K23" s="108"/>
      <c r="L23" s="96"/>
      <c r="M23" s="97"/>
      <c r="N23" s="97"/>
      <c r="O23" s="97"/>
      <c r="P23" s="148">
        <f>IF(C23="",0,$P$2)</f>
        <v>0</v>
      </c>
    </row>
    <row r="24" spans="2:16" ht="14.25">
      <c r="B24" s="71">
        <v>18</v>
      </c>
      <c r="C24" s="53"/>
      <c r="D24" s="53"/>
      <c r="E24" s="91"/>
      <c r="F24" s="98"/>
      <c r="G24" s="91"/>
      <c r="H24" s="98"/>
      <c r="I24" s="91"/>
      <c r="J24" s="91"/>
      <c r="K24" s="107"/>
      <c r="L24" s="99"/>
      <c r="M24" s="100"/>
      <c r="N24" s="100"/>
      <c r="O24" s="100"/>
      <c r="P24" s="149">
        <f>IF(C24="",0,$P$2)</f>
        <v>0</v>
      </c>
    </row>
    <row r="25" spans="2:16" ht="14.25">
      <c r="B25" s="70">
        <v>19</v>
      </c>
      <c r="C25" s="59"/>
      <c r="D25" s="59"/>
      <c r="E25" s="92"/>
      <c r="F25" s="95"/>
      <c r="G25" s="92"/>
      <c r="H25" s="95"/>
      <c r="I25" s="92"/>
      <c r="J25" s="92"/>
      <c r="K25" s="108"/>
      <c r="L25" s="96"/>
      <c r="M25" s="97"/>
      <c r="N25" s="97"/>
      <c r="O25" s="97"/>
      <c r="P25" s="148">
        <f>IF(C25="",0,$P$2)</f>
        <v>0</v>
      </c>
    </row>
    <row r="26" spans="2:16" ht="14.25">
      <c r="B26" s="71">
        <v>20</v>
      </c>
      <c r="C26" s="53"/>
      <c r="D26" s="53"/>
      <c r="E26" s="91"/>
      <c r="F26" s="98"/>
      <c r="G26" s="91"/>
      <c r="H26" s="98"/>
      <c r="I26" s="91"/>
      <c r="J26" s="91"/>
      <c r="K26" s="107"/>
      <c r="L26" s="99"/>
      <c r="M26" s="100"/>
      <c r="N26" s="100"/>
      <c r="O26" s="100"/>
      <c r="P26" s="149">
        <f>IF(C26="",0,$P$2)</f>
        <v>0</v>
      </c>
    </row>
    <row r="27" spans="2:16" ht="14.25">
      <c r="B27" s="70">
        <v>21</v>
      </c>
      <c r="C27" s="59"/>
      <c r="D27" s="59"/>
      <c r="E27" s="92"/>
      <c r="F27" s="95"/>
      <c r="G27" s="92"/>
      <c r="H27" s="95"/>
      <c r="I27" s="92"/>
      <c r="J27" s="92"/>
      <c r="K27" s="108"/>
      <c r="L27" s="96"/>
      <c r="M27" s="97"/>
      <c r="N27" s="97"/>
      <c r="O27" s="97"/>
      <c r="P27" s="148">
        <f t="shared" si="0"/>
        <v>0</v>
      </c>
    </row>
    <row r="28" spans="2:16" ht="14.25">
      <c r="B28" s="71">
        <v>22</v>
      </c>
      <c r="C28" s="53"/>
      <c r="D28" s="53"/>
      <c r="E28" s="91"/>
      <c r="F28" s="98"/>
      <c r="G28" s="91"/>
      <c r="H28" s="98"/>
      <c r="I28" s="91"/>
      <c r="J28" s="91"/>
      <c r="K28" s="107"/>
      <c r="L28" s="99"/>
      <c r="M28" s="100"/>
      <c r="N28" s="100"/>
      <c r="O28" s="100"/>
      <c r="P28" s="149">
        <f t="shared" si="0"/>
        <v>0</v>
      </c>
    </row>
    <row r="29" spans="2:16" ht="14.25">
      <c r="B29" s="70">
        <v>23</v>
      </c>
      <c r="C29" s="59"/>
      <c r="D29" s="59"/>
      <c r="E29" s="92"/>
      <c r="F29" s="95"/>
      <c r="G29" s="92"/>
      <c r="H29" s="95"/>
      <c r="I29" s="92"/>
      <c r="J29" s="92"/>
      <c r="K29" s="108"/>
      <c r="L29" s="96"/>
      <c r="M29" s="97"/>
      <c r="N29" s="97"/>
      <c r="O29" s="97"/>
      <c r="P29" s="148">
        <f t="shared" si="0"/>
        <v>0</v>
      </c>
    </row>
    <row r="30" spans="2:16" ht="14.25">
      <c r="B30" s="71">
        <v>24</v>
      </c>
      <c r="C30" s="53"/>
      <c r="D30" s="53"/>
      <c r="E30" s="91"/>
      <c r="F30" s="98"/>
      <c r="G30" s="91"/>
      <c r="H30" s="98"/>
      <c r="I30" s="91"/>
      <c r="J30" s="91"/>
      <c r="K30" s="107"/>
      <c r="L30" s="99"/>
      <c r="M30" s="100"/>
      <c r="N30" s="100"/>
      <c r="O30" s="100"/>
      <c r="P30" s="149">
        <f t="shared" si="0"/>
        <v>0</v>
      </c>
    </row>
    <row r="31" spans="2:16" ht="15" thickBot="1">
      <c r="B31" s="72">
        <v>25</v>
      </c>
      <c r="C31" s="73"/>
      <c r="D31" s="73"/>
      <c r="E31" s="93"/>
      <c r="F31" s="101"/>
      <c r="G31" s="93"/>
      <c r="H31" s="101"/>
      <c r="I31" s="93"/>
      <c r="J31" s="93"/>
      <c r="K31" s="109"/>
      <c r="L31" s="102"/>
      <c r="M31" s="103"/>
      <c r="N31" s="103"/>
      <c r="O31" s="103"/>
      <c r="P31" s="150">
        <f t="shared" si="0"/>
        <v>0</v>
      </c>
    </row>
    <row r="32" spans="2:16" ht="14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81"/>
      <c r="M32" s="81"/>
      <c r="N32" s="81"/>
      <c r="O32" s="84" t="s">
        <v>10</v>
      </c>
      <c r="P32" s="154">
        <f>SUM(P7:P31)</f>
        <v>15</v>
      </c>
    </row>
    <row r="33" spans="2:16" ht="15" thickBot="1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85"/>
      <c r="M33" s="85"/>
      <c r="N33" s="85"/>
      <c r="O33" s="85"/>
      <c r="P33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P33"/>
  <sheetViews>
    <sheetView view="pageBreakPreview" zoomScaleNormal="110" zoomScaleSheetLayoutView="100" zoomScalePageLayoutView="0" workbookViewId="0" topLeftCell="A1">
      <selection activeCell="P32" sqref="P32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17.421875" style="35" customWidth="1"/>
    <col min="4" max="4" width="18.7109375" style="35" customWidth="1"/>
    <col min="5" max="5" width="11.00390625" style="35" customWidth="1"/>
    <col min="6" max="6" width="8.8515625" style="35" bestFit="1" customWidth="1"/>
    <col min="7" max="7" width="7.421875" style="35" bestFit="1" customWidth="1"/>
    <col min="8" max="10" width="6.7109375" style="35" customWidth="1"/>
    <col min="11" max="11" width="7.140625" style="35" customWidth="1"/>
    <col min="12" max="15" width="6.7109375" style="79" customWidth="1"/>
    <col min="16" max="16" width="11.57421875" style="35" customWidth="1"/>
    <col min="17" max="17" width="4.00390625" style="35" customWidth="1"/>
    <col min="18" max="16384" width="11.57421875" style="35" customWidth="1"/>
  </cols>
  <sheetData>
    <row r="1" ht="15" thickBot="1"/>
    <row r="2" spans="2:16" ht="22.5">
      <c r="B2" s="36"/>
      <c r="C2" s="37" t="s">
        <v>0</v>
      </c>
      <c r="D2" s="38"/>
      <c r="E2" s="39"/>
      <c r="F2" s="39"/>
      <c r="G2" s="39"/>
      <c r="H2" s="39"/>
      <c r="I2" s="40" t="s">
        <v>11</v>
      </c>
      <c r="J2" s="40"/>
      <c r="K2" s="39"/>
      <c r="L2" s="80"/>
      <c r="M2" s="80"/>
      <c r="N2" s="80"/>
      <c r="O2" s="80"/>
      <c r="P2" s="11">
        <v>15</v>
      </c>
    </row>
    <row r="3" spans="2:16" ht="23.25" thickBot="1">
      <c r="B3" s="41"/>
      <c r="C3" s="42" t="str">
        <f>Info!D6</f>
        <v>Musterdojo</v>
      </c>
      <c r="D3" s="43"/>
      <c r="E3" s="42"/>
      <c r="F3" s="42"/>
      <c r="G3" s="42"/>
      <c r="H3" s="42"/>
      <c r="I3" s="42"/>
      <c r="J3" s="42"/>
      <c r="K3" s="42"/>
      <c r="L3" s="81"/>
      <c r="M3" s="81"/>
      <c r="N3" s="81"/>
      <c r="O3" s="81"/>
      <c r="P3" s="44"/>
    </row>
    <row r="4" spans="2:16" ht="14.25">
      <c r="B4" s="41"/>
      <c r="C4" s="42"/>
      <c r="D4" s="42"/>
      <c r="E4" s="42"/>
      <c r="F4" s="45" t="s">
        <v>5</v>
      </c>
      <c r="G4" s="46"/>
      <c r="H4" s="45" t="s">
        <v>8</v>
      </c>
      <c r="I4" s="47"/>
      <c r="J4" s="47"/>
      <c r="K4" s="46"/>
      <c r="L4" s="82" t="s">
        <v>8</v>
      </c>
      <c r="M4" s="82"/>
      <c r="N4" s="82"/>
      <c r="O4" s="82"/>
      <c r="P4" s="46"/>
    </row>
    <row r="5" spans="2:16" ht="15" thickBot="1">
      <c r="B5" s="41"/>
      <c r="C5" s="42"/>
      <c r="D5" s="42"/>
      <c r="E5" s="42"/>
      <c r="F5" s="48"/>
      <c r="G5" s="49"/>
      <c r="H5" s="48" t="s">
        <v>43</v>
      </c>
      <c r="I5" s="50"/>
      <c r="J5" s="50"/>
      <c r="K5" s="49"/>
      <c r="L5" s="83" t="s">
        <v>44</v>
      </c>
      <c r="M5" s="83"/>
      <c r="N5" s="83"/>
      <c r="O5" s="83"/>
      <c r="P5" s="49"/>
    </row>
    <row r="6" spans="2:16" s="52" customFormat="1" ht="13.5" thickBot="1">
      <c r="B6" s="62" t="s">
        <v>1</v>
      </c>
      <c r="C6" s="63" t="s">
        <v>2</v>
      </c>
      <c r="D6" s="63" t="s">
        <v>3</v>
      </c>
      <c r="E6" s="64" t="s">
        <v>4</v>
      </c>
      <c r="F6" s="62" t="s">
        <v>43</v>
      </c>
      <c r="G6" s="118" t="s">
        <v>44</v>
      </c>
      <c r="H6" s="117" t="s">
        <v>55</v>
      </c>
      <c r="I6" s="86" t="s">
        <v>56</v>
      </c>
      <c r="J6" s="86" t="s">
        <v>57</v>
      </c>
      <c r="K6" s="87"/>
      <c r="L6" s="75" t="s">
        <v>58</v>
      </c>
      <c r="M6" s="76" t="s">
        <v>59</v>
      </c>
      <c r="N6" s="76" t="s">
        <v>60</v>
      </c>
      <c r="O6" s="77"/>
      <c r="P6" s="74" t="s">
        <v>9</v>
      </c>
    </row>
    <row r="7" spans="2:16" ht="14.25">
      <c r="B7" s="70">
        <v>1</v>
      </c>
      <c r="C7" s="59" t="s">
        <v>82</v>
      </c>
      <c r="D7" s="59" t="s">
        <v>83</v>
      </c>
      <c r="E7" s="92">
        <v>2004</v>
      </c>
      <c r="F7" s="95"/>
      <c r="G7" s="92"/>
      <c r="H7" s="95"/>
      <c r="I7" s="92"/>
      <c r="J7" s="92"/>
      <c r="K7" s="152"/>
      <c r="L7" s="96"/>
      <c r="M7" s="97" t="s">
        <v>84</v>
      </c>
      <c r="N7" s="97"/>
      <c r="O7" s="97"/>
      <c r="P7" s="153">
        <f aca="true" t="shared" si="0" ref="P7:P31">IF(C7="",0,$P$2)</f>
        <v>15</v>
      </c>
    </row>
    <row r="8" spans="2:16" ht="14.25">
      <c r="B8" s="71">
        <v>2</v>
      </c>
      <c r="C8" s="53"/>
      <c r="D8" s="53"/>
      <c r="E8" s="91"/>
      <c r="F8" s="98"/>
      <c r="G8" s="91"/>
      <c r="H8" s="98"/>
      <c r="I8" s="91"/>
      <c r="J8" s="91"/>
      <c r="K8" s="107"/>
      <c r="L8" s="99"/>
      <c r="M8" s="100"/>
      <c r="N8" s="100"/>
      <c r="O8" s="100"/>
      <c r="P8" s="149">
        <f t="shared" si="0"/>
        <v>0</v>
      </c>
    </row>
    <row r="9" spans="2:16" ht="14.25">
      <c r="B9" s="70">
        <v>3</v>
      </c>
      <c r="C9" s="59"/>
      <c r="D9" s="59"/>
      <c r="E9" s="92"/>
      <c r="F9" s="95"/>
      <c r="G9" s="92"/>
      <c r="H9" s="95"/>
      <c r="I9" s="92"/>
      <c r="J9" s="92"/>
      <c r="K9" s="108"/>
      <c r="L9" s="96"/>
      <c r="M9" s="97"/>
      <c r="N9" s="97"/>
      <c r="O9" s="97"/>
      <c r="P9" s="148">
        <f t="shared" si="0"/>
        <v>0</v>
      </c>
    </row>
    <row r="10" spans="2:16" ht="14.25">
      <c r="B10" s="71">
        <v>4</v>
      </c>
      <c r="C10" s="53"/>
      <c r="D10" s="53"/>
      <c r="E10" s="91"/>
      <c r="F10" s="98"/>
      <c r="G10" s="91"/>
      <c r="H10" s="98"/>
      <c r="I10" s="91"/>
      <c r="J10" s="91"/>
      <c r="K10" s="107"/>
      <c r="L10" s="99"/>
      <c r="M10" s="100"/>
      <c r="N10" s="100"/>
      <c r="O10" s="100"/>
      <c r="P10" s="149">
        <f t="shared" si="0"/>
        <v>0</v>
      </c>
    </row>
    <row r="11" spans="2:16" ht="14.25">
      <c r="B11" s="70">
        <v>5</v>
      </c>
      <c r="C11" s="59"/>
      <c r="D11" s="59"/>
      <c r="E11" s="92"/>
      <c r="F11" s="95"/>
      <c r="G11" s="92"/>
      <c r="H11" s="95"/>
      <c r="I11" s="92"/>
      <c r="J11" s="92"/>
      <c r="K11" s="108"/>
      <c r="L11" s="96"/>
      <c r="M11" s="97"/>
      <c r="N11" s="97"/>
      <c r="O11" s="97"/>
      <c r="P11" s="148">
        <f t="shared" si="0"/>
        <v>0</v>
      </c>
    </row>
    <row r="12" spans="2:16" ht="14.25">
      <c r="B12" s="71">
        <v>6</v>
      </c>
      <c r="C12" s="53"/>
      <c r="D12" s="53"/>
      <c r="E12" s="91"/>
      <c r="F12" s="98"/>
      <c r="G12" s="91"/>
      <c r="H12" s="98"/>
      <c r="I12" s="91"/>
      <c r="J12" s="91"/>
      <c r="K12" s="107"/>
      <c r="L12" s="99"/>
      <c r="M12" s="100"/>
      <c r="N12" s="100"/>
      <c r="O12" s="100"/>
      <c r="P12" s="149">
        <f t="shared" si="0"/>
        <v>0</v>
      </c>
    </row>
    <row r="13" spans="2:16" ht="14.25">
      <c r="B13" s="70">
        <v>7</v>
      </c>
      <c r="C13" s="59"/>
      <c r="D13" s="59"/>
      <c r="E13" s="92"/>
      <c r="F13" s="95"/>
      <c r="G13" s="92"/>
      <c r="H13" s="95"/>
      <c r="I13" s="92"/>
      <c r="J13" s="92"/>
      <c r="K13" s="108"/>
      <c r="L13" s="96"/>
      <c r="M13" s="97"/>
      <c r="N13" s="97"/>
      <c r="O13" s="97"/>
      <c r="P13" s="148">
        <f t="shared" si="0"/>
        <v>0</v>
      </c>
    </row>
    <row r="14" spans="2:16" ht="14.25">
      <c r="B14" s="71">
        <v>8</v>
      </c>
      <c r="C14" s="53"/>
      <c r="D14" s="53"/>
      <c r="E14" s="91"/>
      <c r="F14" s="98"/>
      <c r="G14" s="91"/>
      <c r="H14" s="98"/>
      <c r="I14" s="91"/>
      <c r="J14" s="91"/>
      <c r="K14" s="107"/>
      <c r="L14" s="99"/>
      <c r="M14" s="100"/>
      <c r="N14" s="100"/>
      <c r="O14" s="100"/>
      <c r="P14" s="149">
        <f t="shared" si="0"/>
        <v>0</v>
      </c>
    </row>
    <row r="15" spans="2:16" ht="14.25">
      <c r="B15" s="70">
        <v>9</v>
      </c>
      <c r="C15" s="59"/>
      <c r="D15" s="59"/>
      <c r="E15" s="92"/>
      <c r="F15" s="95"/>
      <c r="G15" s="92"/>
      <c r="H15" s="95"/>
      <c r="I15" s="92"/>
      <c r="J15" s="92"/>
      <c r="K15" s="108"/>
      <c r="L15" s="96"/>
      <c r="M15" s="97"/>
      <c r="N15" s="97"/>
      <c r="O15" s="97"/>
      <c r="P15" s="148">
        <f t="shared" si="0"/>
        <v>0</v>
      </c>
    </row>
    <row r="16" spans="2:16" ht="14.25">
      <c r="B16" s="71">
        <v>10</v>
      </c>
      <c r="C16" s="53"/>
      <c r="D16" s="53"/>
      <c r="E16" s="91"/>
      <c r="F16" s="98"/>
      <c r="G16" s="91"/>
      <c r="H16" s="98"/>
      <c r="I16" s="91"/>
      <c r="J16" s="91"/>
      <c r="K16" s="107"/>
      <c r="L16" s="99"/>
      <c r="M16" s="100"/>
      <c r="N16" s="100"/>
      <c r="O16" s="100"/>
      <c r="P16" s="149">
        <f t="shared" si="0"/>
        <v>0</v>
      </c>
    </row>
    <row r="17" spans="2:16" ht="14.25">
      <c r="B17" s="70">
        <v>11</v>
      </c>
      <c r="C17" s="59"/>
      <c r="D17" s="59"/>
      <c r="E17" s="92"/>
      <c r="F17" s="95"/>
      <c r="G17" s="92"/>
      <c r="H17" s="95"/>
      <c r="I17" s="92"/>
      <c r="J17" s="92"/>
      <c r="K17" s="108"/>
      <c r="L17" s="96"/>
      <c r="M17" s="97"/>
      <c r="N17" s="97"/>
      <c r="O17" s="97"/>
      <c r="P17" s="148">
        <f t="shared" si="0"/>
        <v>0</v>
      </c>
    </row>
    <row r="18" spans="2:16" ht="14.25">
      <c r="B18" s="71">
        <v>12</v>
      </c>
      <c r="C18" s="53"/>
      <c r="D18" s="53"/>
      <c r="E18" s="91"/>
      <c r="F18" s="98"/>
      <c r="G18" s="91"/>
      <c r="H18" s="98"/>
      <c r="I18" s="91"/>
      <c r="J18" s="91"/>
      <c r="K18" s="107"/>
      <c r="L18" s="99"/>
      <c r="M18" s="100"/>
      <c r="N18" s="100"/>
      <c r="O18" s="100"/>
      <c r="P18" s="149">
        <f t="shared" si="0"/>
        <v>0</v>
      </c>
    </row>
    <row r="19" spans="2:16" ht="14.25">
      <c r="B19" s="70">
        <v>13</v>
      </c>
      <c r="C19" s="59"/>
      <c r="D19" s="59"/>
      <c r="E19" s="92"/>
      <c r="F19" s="95"/>
      <c r="G19" s="92"/>
      <c r="H19" s="95"/>
      <c r="I19" s="92"/>
      <c r="J19" s="92"/>
      <c r="K19" s="108"/>
      <c r="L19" s="96"/>
      <c r="M19" s="97"/>
      <c r="N19" s="97"/>
      <c r="O19" s="97"/>
      <c r="P19" s="148">
        <f t="shared" si="0"/>
        <v>0</v>
      </c>
    </row>
    <row r="20" spans="2:16" ht="14.25">
      <c r="B20" s="71">
        <v>14</v>
      </c>
      <c r="C20" s="53"/>
      <c r="D20" s="53"/>
      <c r="E20" s="91"/>
      <c r="F20" s="98"/>
      <c r="G20" s="91"/>
      <c r="H20" s="98"/>
      <c r="I20" s="91"/>
      <c r="J20" s="91"/>
      <c r="K20" s="107"/>
      <c r="L20" s="99"/>
      <c r="M20" s="100"/>
      <c r="N20" s="100"/>
      <c r="O20" s="100"/>
      <c r="P20" s="149">
        <f t="shared" si="0"/>
        <v>0</v>
      </c>
    </row>
    <row r="21" spans="2:16" ht="14.25">
      <c r="B21" s="70">
        <v>15</v>
      </c>
      <c r="C21" s="59"/>
      <c r="D21" s="59"/>
      <c r="E21" s="92"/>
      <c r="F21" s="95"/>
      <c r="G21" s="92"/>
      <c r="H21" s="95"/>
      <c r="I21" s="92"/>
      <c r="J21" s="92"/>
      <c r="K21" s="108"/>
      <c r="L21" s="96"/>
      <c r="M21" s="97"/>
      <c r="N21" s="97"/>
      <c r="O21" s="97"/>
      <c r="P21" s="148">
        <f t="shared" si="0"/>
        <v>0</v>
      </c>
    </row>
    <row r="22" spans="2:16" ht="14.25">
      <c r="B22" s="71">
        <v>16</v>
      </c>
      <c r="C22" s="53"/>
      <c r="D22" s="53"/>
      <c r="E22" s="91"/>
      <c r="F22" s="98"/>
      <c r="G22" s="91"/>
      <c r="H22" s="98"/>
      <c r="I22" s="91"/>
      <c r="J22" s="91"/>
      <c r="K22" s="107"/>
      <c r="L22" s="99"/>
      <c r="M22" s="100"/>
      <c r="N22" s="100"/>
      <c r="O22" s="100"/>
      <c r="P22" s="149">
        <f>IF(C22="",0,$P$2)</f>
        <v>0</v>
      </c>
    </row>
    <row r="23" spans="2:16" ht="14.25">
      <c r="B23" s="70">
        <v>17</v>
      </c>
      <c r="C23" s="59"/>
      <c r="D23" s="59"/>
      <c r="E23" s="92"/>
      <c r="F23" s="95"/>
      <c r="G23" s="92"/>
      <c r="H23" s="95"/>
      <c r="I23" s="92"/>
      <c r="J23" s="92"/>
      <c r="K23" s="108"/>
      <c r="L23" s="96"/>
      <c r="M23" s="97"/>
      <c r="N23" s="97"/>
      <c r="O23" s="97"/>
      <c r="P23" s="148">
        <f>IF(C23="",0,$P$2)</f>
        <v>0</v>
      </c>
    </row>
    <row r="24" spans="2:16" ht="14.25">
      <c r="B24" s="71">
        <v>18</v>
      </c>
      <c r="C24" s="53"/>
      <c r="D24" s="53"/>
      <c r="E24" s="91"/>
      <c r="F24" s="98"/>
      <c r="G24" s="91"/>
      <c r="H24" s="98"/>
      <c r="I24" s="91"/>
      <c r="J24" s="91"/>
      <c r="K24" s="107"/>
      <c r="L24" s="99"/>
      <c r="M24" s="100"/>
      <c r="N24" s="100"/>
      <c r="O24" s="100"/>
      <c r="P24" s="149">
        <f>IF(C24="",0,$P$2)</f>
        <v>0</v>
      </c>
    </row>
    <row r="25" spans="2:16" ht="14.25">
      <c r="B25" s="70">
        <v>19</v>
      </c>
      <c r="C25" s="59"/>
      <c r="D25" s="59"/>
      <c r="E25" s="92"/>
      <c r="F25" s="95"/>
      <c r="G25" s="92"/>
      <c r="H25" s="95"/>
      <c r="I25" s="92"/>
      <c r="J25" s="92"/>
      <c r="K25" s="108"/>
      <c r="L25" s="96"/>
      <c r="M25" s="97"/>
      <c r="N25" s="97"/>
      <c r="O25" s="97"/>
      <c r="P25" s="148">
        <f>IF(C25="",0,$P$2)</f>
        <v>0</v>
      </c>
    </row>
    <row r="26" spans="2:16" ht="14.25">
      <c r="B26" s="71">
        <v>20</v>
      </c>
      <c r="C26" s="53"/>
      <c r="D26" s="53"/>
      <c r="E26" s="91"/>
      <c r="F26" s="98"/>
      <c r="G26" s="91"/>
      <c r="H26" s="98"/>
      <c r="I26" s="91"/>
      <c r="J26" s="91"/>
      <c r="K26" s="107"/>
      <c r="L26" s="99"/>
      <c r="M26" s="100"/>
      <c r="N26" s="100"/>
      <c r="O26" s="100"/>
      <c r="P26" s="149">
        <f>IF(C26="",0,$P$2)</f>
        <v>0</v>
      </c>
    </row>
    <row r="27" spans="2:16" ht="14.25">
      <c r="B27" s="70">
        <v>21</v>
      </c>
      <c r="C27" s="59"/>
      <c r="D27" s="59"/>
      <c r="E27" s="92"/>
      <c r="F27" s="95"/>
      <c r="G27" s="92"/>
      <c r="H27" s="95"/>
      <c r="I27" s="92"/>
      <c r="J27" s="92"/>
      <c r="K27" s="108"/>
      <c r="L27" s="96"/>
      <c r="M27" s="97"/>
      <c r="N27" s="97"/>
      <c r="O27" s="97"/>
      <c r="P27" s="148">
        <f t="shared" si="0"/>
        <v>0</v>
      </c>
    </row>
    <row r="28" spans="2:16" ht="14.25">
      <c r="B28" s="71">
        <v>22</v>
      </c>
      <c r="C28" s="53"/>
      <c r="D28" s="53"/>
      <c r="E28" s="91"/>
      <c r="F28" s="98"/>
      <c r="G28" s="91"/>
      <c r="H28" s="98"/>
      <c r="I28" s="91"/>
      <c r="J28" s="91"/>
      <c r="K28" s="107"/>
      <c r="L28" s="99"/>
      <c r="M28" s="100"/>
      <c r="N28" s="100"/>
      <c r="O28" s="100"/>
      <c r="P28" s="149">
        <f t="shared" si="0"/>
        <v>0</v>
      </c>
    </row>
    <row r="29" spans="2:16" ht="14.25">
      <c r="B29" s="70">
        <v>23</v>
      </c>
      <c r="C29" s="59"/>
      <c r="D29" s="59"/>
      <c r="E29" s="92"/>
      <c r="F29" s="95"/>
      <c r="G29" s="92"/>
      <c r="H29" s="95"/>
      <c r="I29" s="92"/>
      <c r="J29" s="92"/>
      <c r="K29" s="108"/>
      <c r="L29" s="96"/>
      <c r="M29" s="97"/>
      <c r="N29" s="97"/>
      <c r="O29" s="97"/>
      <c r="P29" s="148">
        <f t="shared" si="0"/>
        <v>0</v>
      </c>
    </row>
    <row r="30" spans="2:16" ht="14.25">
      <c r="B30" s="71">
        <v>24</v>
      </c>
      <c r="C30" s="53"/>
      <c r="D30" s="53"/>
      <c r="E30" s="91"/>
      <c r="F30" s="98"/>
      <c r="G30" s="91"/>
      <c r="H30" s="98"/>
      <c r="I30" s="91"/>
      <c r="J30" s="91"/>
      <c r="K30" s="107"/>
      <c r="L30" s="99"/>
      <c r="M30" s="100"/>
      <c r="N30" s="100"/>
      <c r="O30" s="100"/>
      <c r="P30" s="149">
        <f t="shared" si="0"/>
        <v>0</v>
      </c>
    </row>
    <row r="31" spans="2:16" ht="15" thickBot="1">
      <c r="B31" s="72">
        <v>25</v>
      </c>
      <c r="C31" s="73"/>
      <c r="D31" s="73"/>
      <c r="E31" s="93"/>
      <c r="F31" s="101"/>
      <c r="G31" s="93"/>
      <c r="H31" s="101"/>
      <c r="I31" s="93"/>
      <c r="J31" s="93"/>
      <c r="K31" s="109"/>
      <c r="L31" s="102"/>
      <c r="M31" s="103"/>
      <c r="N31" s="103"/>
      <c r="O31" s="103"/>
      <c r="P31" s="150">
        <f t="shared" si="0"/>
        <v>0</v>
      </c>
    </row>
    <row r="32" spans="2:16" ht="14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81"/>
      <c r="M32" s="81"/>
      <c r="N32" s="81"/>
      <c r="O32" s="84" t="s">
        <v>10</v>
      </c>
      <c r="P32" s="154">
        <f>SUM(P7:P31)</f>
        <v>15</v>
      </c>
    </row>
    <row r="33" spans="2:16" ht="15" thickBot="1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85"/>
      <c r="M33" s="85"/>
      <c r="N33" s="85"/>
      <c r="O33" s="85"/>
      <c r="P33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:P33"/>
  <sheetViews>
    <sheetView view="pageBreakPreview" zoomScaleNormal="110" zoomScaleSheetLayoutView="100" zoomScalePageLayoutView="0" workbookViewId="0" topLeftCell="A1">
      <selection activeCell="P32" sqref="P32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17.421875" style="35" customWidth="1"/>
    <col min="4" max="4" width="18.7109375" style="35" customWidth="1"/>
    <col min="5" max="5" width="11.00390625" style="35" customWidth="1"/>
    <col min="6" max="6" width="8.8515625" style="35" bestFit="1" customWidth="1"/>
    <col min="7" max="7" width="7.421875" style="35" bestFit="1" customWidth="1"/>
    <col min="8" max="10" width="6.7109375" style="35" customWidth="1"/>
    <col min="11" max="11" width="7.140625" style="35" customWidth="1"/>
    <col min="12" max="15" width="6.7109375" style="79" customWidth="1"/>
    <col min="16" max="16" width="11.57421875" style="35" customWidth="1"/>
    <col min="17" max="17" width="4.00390625" style="35" customWidth="1"/>
    <col min="18" max="16384" width="11.57421875" style="35" customWidth="1"/>
  </cols>
  <sheetData>
    <row r="1" ht="15" thickBot="1"/>
    <row r="2" spans="2:16" ht="22.5">
      <c r="B2" s="36"/>
      <c r="C2" s="37" t="s">
        <v>0</v>
      </c>
      <c r="D2" s="38"/>
      <c r="E2" s="39"/>
      <c r="F2" s="39"/>
      <c r="G2" s="39"/>
      <c r="H2" s="39"/>
      <c r="I2" s="40" t="s">
        <v>15</v>
      </c>
      <c r="J2" s="40"/>
      <c r="K2" s="39"/>
      <c r="L2" s="80"/>
      <c r="M2" s="80"/>
      <c r="N2" s="80"/>
      <c r="O2" s="80"/>
      <c r="P2" s="11">
        <v>15</v>
      </c>
    </row>
    <row r="3" spans="2:16" ht="23.25" thickBot="1">
      <c r="B3" s="41"/>
      <c r="C3" s="42" t="str">
        <f>Info!D6</f>
        <v>Musterdojo</v>
      </c>
      <c r="D3" s="43"/>
      <c r="E3" s="42"/>
      <c r="F3" s="42"/>
      <c r="G3" s="42"/>
      <c r="H3" s="42"/>
      <c r="I3" s="42"/>
      <c r="J3" s="42"/>
      <c r="K3" s="42"/>
      <c r="L3" s="81"/>
      <c r="M3" s="81"/>
      <c r="N3" s="81"/>
      <c r="O3" s="81"/>
      <c r="P3" s="44"/>
    </row>
    <row r="4" spans="2:16" ht="14.25">
      <c r="B4" s="41"/>
      <c r="C4" s="42"/>
      <c r="D4" s="42"/>
      <c r="E4" s="42"/>
      <c r="F4" s="45" t="s">
        <v>5</v>
      </c>
      <c r="G4" s="46"/>
      <c r="H4" s="45" t="s">
        <v>8</v>
      </c>
      <c r="I4" s="47"/>
      <c r="J4" s="47"/>
      <c r="K4" s="46"/>
      <c r="L4" s="82" t="s">
        <v>8</v>
      </c>
      <c r="M4" s="82"/>
      <c r="N4" s="82"/>
      <c r="O4" s="82"/>
      <c r="P4" s="46"/>
    </row>
    <row r="5" spans="2:16" ht="15" thickBot="1">
      <c r="B5" s="41"/>
      <c r="C5" s="42"/>
      <c r="D5" s="42"/>
      <c r="E5" s="42"/>
      <c r="F5" s="48"/>
      <c r="G5" s="49"/>
      <c r="H5" s="48" t="s">
        <v>43</v>
      </c>
      <c r="I5" s="50"/>
      <c r="J5" s="50"/>
      <c r="K5" s="49"/>
      <c r="L5" s="83" t="s">
        <v>44</v>
      </c>
      <c r="M5" s="83"/>
      <c r="N5" s="83"/>
      <c r="O5" s="83"/>
      <c r="P5" s="49"/>
    </row>
    <row r="6" spans="2:16" s="52" customFormat="1" ht="13.5" thickBot="1">
      <c r="B6" s="62" t="s">
        <v>1</v>
      </c>
      <c r="C6" s="63" t="s">
        <v>2</v>
      </c>
      <c r="D6" s="63" t="s">
        <v>3</v>
      </c>
      <c r="E6" s="64" t="s">
        <v>4</v>
      </c>
      <c r="F6" s="62" t="s">
        <v>43</v>
      </c>
      <c r="G6" s="118" t="s">
        <v>44</v>
      </c>
      <c r="H6" s="117" t="s">
        <v>61</v>
      </c>
      <c r="I6" s="86" t="s">
        <v>62</v>
      </c>
      <c r="J6" s="86" t="s">
        <v>63</v>
      </c>
      <c r="K6" s="87"/>
      <c r="L6" s="75" t="s">
        <v>64</v>
      </c>
      <c r="M6" s="76" t="s">
        <v>65</v>
      </c>
      <c r="N6" s="76" t="s">
        <v>66</v>
      </c>
      <c r="O6" s="77"/>
      <c r="P6" s="74" t="s">
        <v>9</v>
      </c>
    </row>
    <row r="7" spans="2:16" ht="14.25">
      <c r="B7" s="70">
        <v>1</v>
      </c>
      <c r="C7" s="59" t="s">
        <v>82</v>
      </c>
      <c r="D7" s="59" t="s">
        <v>83</v>
      </c>
      <c r="E7" s="92">
        <v>2004</v>
      </c>
      <c r="F7" s="95"/>
      <c r="G7" s="92" t="s">
        <v>84</v>
      </c>
      <c r="H7" s="95"/>
      <c r="I7" s="92"/>
      <c r="J7" s="92"/>
      <c r="K7" s="152"/>
      <c r="L7" s="96"/>
      <c r="M7" s="97"/>
      <c r="N7" s="97"/>
      <c r="O7" s="97"/>
      <c r="P7" s="153">
        <f aca="true" t="shared" si="0" ref="P7:P31">IF(C7="",0,$P$2)</f>
        <v>15</v>
      </c>
    </row>
    <row r="8" spans="2:16" ht="14.25">
      <c r="B8" s="71">
        <v>2</v>
      </c>
      <c r="C8" s="53"/>
      <c r="D8" s="53"/>
      <c r="E8" s="91"/>
      <c r="F8" s="98"/>
      <c r="G8" s="91"/>
      <c r="H8" s="98"/>
      <c r="I8" s="91"/>
      <c r="J8" s="91"/>
      <c r="K8" s="107"/>
      <c r="L8" s="99"/>
      <c r="M8" s="100"/>
      <c r="N8" s="100"/>
      <c r="O8" s="100"/>
      <c r="P8" s="149">
        <f t="shared" si="0"/>
        <v>0</v>
      </c>
    </row>
    <row r="9" spans="2:16" ht="14.25">
      <c r="B9" s="70">
        <v>3</v>
      </c>
      <c r="C9" s="59"/>
      <c r="D9" s="59"/>
      <c r="E9" s="92"/>
      <c r="F9" s="95"/>
      <c r="G9" s="92"/>
      <c r="H9" s="95"/>
      <c r="I9" s="92"/>
      <c r="J9" s="92"/>
      <c r="K9" s="108"/>
      <c r="L9" s="96"/>
      <c r="M9" s="97"/>
      <c r="N9" s="97"/>
      <c r="O9" s="97"/>
      <c r="P9" s="148">
        <f t="shared" si="0"/>
        <v>0</v>
      </c>
    </row>
    <row r="10" spans="2:16" ht="14.25">
      <c r="B10" s="71">
        <v>4</v>
      </c>
      <c r="C10" s="53"/>
      <c r="D10" s="53"/>
      <c r="E10" s="91"/>
      <c r="F10" s="98"/>
      <c r="G10" s="91"/>
      <c r="H10" s="98"/>
      <c r="I10" s="91"/>
      <c r="J10" s="91"/>
      <c r="K10" s="107"/>
      <c r="L10" s="99"/>
      <c r="M10" s="100"/>
      <c r="N10" s="100"/>
      <c r="O10" s="100"/>
      <c r="P10" s="149">
        <f t="shared" si="0"/>
        <v>0</v>
      </c>
    </row>
    <row r="11" spans="2:16" ht="14.25">
      <c r="B11" s="70">
        <v>5</v>
      </c>
      <c r="C11" s="59"/>
      <c r="D11" s="59"/>
      <c r="E11" s="92"/>
      <c r="F11" s="95"/>
      <c r="G11" s="92"/>
      <c r="H11" s="95"/>
      <c r="I11" s="92"/>
      <c r="J11" s="92"/>
      <c r="K11" s="108"/>
      <c r="L11" s="96"/>
      <c r="M11" s="97"/>
      <c r="N11" s="97"/>
      <c r="O11" s="97"/>
      <c r="P11" s="148">
        <f t="shared" si="0"/>
        <v>0</v>
      </c>
    </row>
    <row r="12" spans="2:16" ht="14.25">
      <c r="B12" s="71">
        <v>6</v>
      </c>
      <c r="C12" s="53"/>
      <c r="D12" s="53"/>
      <c r="E12" s="91"/>
      <c r="F12" s="98"/>
      <c r="G12" s="91"/>
      <c r="H12" s="98"/>
      <c r="I12" s="91"/>
      <c r="J12" s="91"/>
      <c r="K12" s="107"/>
      <c r="L12" s="99"/>
      <c r="M12" s="100"/>
      <c r="N12" s="100"/>
      <c r="O12" s="100"/>
      <c r="P12" s="149">
        <f t="shared" si="0"/>
        <v>0</v>
      </c>
    </row>
    <row r="13" spans="2:16" ht="14.25">
      <c r="B13" s="70">
        <v>7</v>
      </c>
      <c r="C13" s="59"/>
      <c r="D13" s="59"/>
      <c r="E13" s="92"/>
      <c r="F13" s="95"/>
      <c r="G13" s="92"/>
      <c r="H13" s="95"/>
      <c r="I13" s="92"/>
      <c r="J13" s="92"/>
      <c r="K13" s="108"/>
      <c r="L13" s="96"/>
      <c r="M13" s="97"/>
      <c r="N13" s="97"/>
      <c r="O13" s="97"/>
      <c r="P13" s="148">
        <f t="shared" si="0"/>
        <v>0</v>
      </c>
    </row>
    <row r="14" spans="2:16" ht="14.25">
      <c r="B14" s="71">
        <v>8</v>
      </c>
      <c r="C14" s="53"/>
      <c r="D14" s="53"/>
      <c r="E14" s="91"/>
      <c r="F14" s="98"/>
      <c r="G14" s="91"/>
      <c r="H14" s="98"/>
      <c r="I14" s="91"/>
      <c r="J14" s="91"/>
      <c r="K14" s="107"/>
      <c r="L14" s="99"/>
      <c r="M14" s="100"/>
      <c r="N14" s="100"/>
      <c r="O14" s="100"/>
      <c r="P14" s="149">
        <f t="shared" si="0"/>
        <v>0</v>
      </c>
    </row>
    <row r="15" spans="2:16" ht="14.25">
      <c r="B15" s="70">
        <v>9</v>
      </c>
      <c r="C15" s="59"/>
      <c r="D15" s="59"/>
      <c r="E15" s="92"/>
      <c r="F15" s="95"/>
      <c r="G15" s="92"/>
      <c r="H15" s="95"/>
      <c r="I15" s="92"/>
      <c r="J15" s="92"/>
      <c r="K15" s="108"/>
      <c r="L15" s="96"/>
      <c r="M15" s="97"/>
      <c r="N15" s="97"/>
      <c r="O15" s="97"/>
      <c r="P15" s="148">
        <f t="shared" si="0"/>
        <v>0</v>
      </c>
    </row>
    <row r="16" spans="2:16" ht="14.25">
      <c r="B16" s="71">
        <v>10</v>
      </c>
      <c r="C16" s="53"/>
      <c r="D16" s="53"/>
      <c r="E16" s="91"/>
      <c r="F16" s="98"/>
      <c r="G16" s="91"/>
      <c r="H16" s="98"/>
      <c r="I16" s="91"/>
      <c r="J16" s="91"/>
      <c r="K16" s="107"/>
      <c r="L16" s="99"/>
      <c r="M16" s="100"/>
      <c r="N16" s="100"/>
      <c r="O16" s="100"/>
      <c r="P16" s="149">
        <f t="shared" si="0"/>
        <v>0</v>
      </c>
    </row>
    <row r="17" spans="2:16" ht="14.25">
      <c r="B17" s="70">
        <v>11</v>
      </c>
      <c r="C17" s="59"/>
      <c r="D17" s="59"/>
      <c r="E17" s="92"/>
      <c r="F17" s="95"/>
      <c r="G17" s="92"/>
      <c r="H17" s="95"/>
      <c r="I17" s="92"/>
      <c r="J17" s="92"/>
      <c r="K17" s="108"/>
      <c r="L17" s="96"/>
      <c r="M17" s="97"/>
      <c r="N17" s="97"/>
      <c r="O17" s="97"/>
      <c r="P17" s="148">
        <f t="shared" si="0"/>
        <v>0</v>
      </c>
    </row>
    <row r="18" spans="2:16" ht="14.25">
      <c r="B18" s="71">
        <v>12</v>
      </c>
      <c r="C18" s="53"/>
      <c r="D18" s="53"/>
      <c r="E18" s="91"/>
      <c r="F18" s="98"/>
      <c r="G18" s="91"/>
      <c r="H18" s="98"/>
      <c r="I18" s="91"/>
      <c r="J18" s="91"/>
      <c r="K18" s="107"/>
      <c r="L18" s="99"/>
      <c r="M18" s="100"/>
      <c r="N18" s="100"/>
      <c r="O18" s="100"/>
      <c r="P18" s="149">
        <f t="shared" si="0"/>
        <v>0</v>
      </c>
    </row>
    <row r="19" spans="2:16" ht="14.25">
      <c r="B19" s="70">
        <v>13</v>
      </c>
      <c r="C19" s="59"/>
      <c r="D19" s="59"/>
      <c r="E19" s="92"/>
      <c r="F19" s="95"/>
      <c r="G19" s="92"/>
      <c r="H19" s="95"/>
      <c r="I19" s="92"/>
      <c r="J19" s="92"/>
      <c r="K19" s="108"/>
      <c r="L19" s="96"/>
      <c r="M19" s="97"/>
      <c r="N19" s="97"/>
      <c r="O19" s="97"/>
      <c r="P19" s="148">
        <f t="shared" si="0"/>
        <v>0</v>
      </c>
    </row>
    <row r="20" spans="2:16" ht="14.25">
      <c r="B20" s="71">
        <v>14</v>
      </c>
      <c r="C20" s="53"/>
      <c r="D20" s="53"/>
      <c r="E20" s="91"/>
      <c r="F20" s="98"/>
      <c r="G20" s="91"/>
      <c r="H20" s="98"/>
      <c r="I20" s="91"/>
      <c r="J20" s="91"/>
      <c r="K20" s="107"/>
      <c r="L20" s="99"/>
      <c r="M20" s="100"/>
      <c r="N20" s="100"/>
      <c r="O20" s="100"/>
      <c r="P20" s="149">
        <f t="shared" si="0"/>
        <v>0</v>
      </c>
    </row>
    <row r="21" spans="2:16" ht="14.25">
      <c r="B21" s="70">
        <v>15</v>
      </c>
      <c r="C21" s="59"/>
      <c r="D21" s="59"/>
      <c r="E21" s="92"/>
      <c r="F21" s="95"/>
      <c r="G21" s="92"/>
      <c r="H21" s="95"/>
      <c r="I21" s="92"/>
      <c r="J21" s="92"/>
      <c r="K21" s="108"/>
      <c r="L21" s="96"/>
      <c r="M21" s="97"/>
      <c r="N21" s="97"/>
      <c r="O21" s="97"/>
      <c r="P21" s="148">
        <f t="shared" si="0"/>
        <v>0</v>
      </c>
    </row>
    <row r="22" spans="2:16" ht="14.25">
      <c r="B22" s="71">
        <v>16</v>
      </c>
      <c r="C22" s="53"/>
      <c r="D22" s="53"/>
      <c r="E22" s="91"/>
      <c r="F22" s="98"/>
      <c r="G22" s="91"/>
      <c r="H22" s="98"/>
      <c r="I22" s="91"/>
      <c r="J22" s="91"/>
      <c r="K22" s="107"/>
      <c r="L22" s="99"/>
      <c r="M22" s="100"/>
      <c r="N22" s="100"/>
      <c r="O22" s="100"/>
      <c r="P22" s="149">
        <f>IF(C22="",0,$P$2)</f>
        <v>0</v>
      </c>
    </row>
    <row r="23" spans="2:16" ht="14.25">
      <c r="B23" s="70">
        <v>17</v>
      </c>
      <c r="C23" s="59"/>
      <c r="D23" s="59"/>
      <c r="E23" s="92"/>
      <c r="F23" s="95"/>
      <c r="G23" s="92"/>
      <c r="H23" s="95"/>
      <c r="I23" s="92"/>
      <c r="J23" s="92"/>
      <c r="K23" s="108"/>
      <c r="L23" s="96"/>
      <c r="M23" s="97"/>
      <c r="N23" s="97"/>
      <c r="O23" s="97"/>
      <c r="P23" s="148">
        <f>IF(C23="",0,$P$2)</f>
        <v>0</v>
      </c>
    </row>
    <row r="24" spans="2:16" ht="14.25">
      <c r="B24" s="71">
        <v>18</v>
      </c>
      <c r="C24" s="53"/>
      <c r="D24" s="53"/>
      <c r="E24" s="91"/>
      <c r="F24" s="98"/>
      <c r="G24" s="91"/>
      <c r="H24" s="98"/>
      <c r="I24" s="91"/>
      <c r="J24" s="91"/>
      <c r="K24" s="107"/>
      <c r="L24" s="99"/>
      <c r="M24" s="100"/>
      <c r="N24" s="100"/>
      <c r="O24" s="100"/>
      <c r="P24" s="149">
        <f>IF(C24="",0,$P$2)</f>
        <v>0</v>
      </c>
    </row>
    <row r="25" spans="2:16" ht="14.25">
      <c r="B25" s="70">
        <v>19</v>
      </c>
      <c r="C25" s="59"/>
      <c r="D25" s="59"/>
      <c r="E25" s="92"/>
      <c r="F25" s="95"/>
      <c r="G25" s="92"/>
      <c r="H25" s="95"/>
      <c r="I25" s="92"/>
      <c r="J25" s="92"/>
      <c r="K25" s="108"/>
      <c r="L25" s="96"/>
      <c r="M25" s="97"/>
      <c r="N25" s="97"/>
      <c r="O25" s="97"/>
      <c r="P25" s="148">
        <f>IF(C25="",0,$P$2)</f>
        <v>0</v>
      </c>
    </row>
    <row r="26" spans="2:16" ht="14.25">
      <c r="B26" s="71">
        <v>20</v>
      </c>
      <c r="C26" s="53"/>
      <c r="D26" s="53"/>
      <c r="E26" s="91"/>
      <c r="F26" s="98"/>
      <c r="G26" s="91"/>
      <c r="H26" s="98"/>
      <c r="I26" s="91"/>
      <c r="J26" s="91"/>
      <c r="K26" s="107"/>
      <c r="L26" s="99"/>
      <c r="M26" s="100"/>
      <c r="N26" s="100"/>
      <c r="O26" s="100"/>
      <c r="P26" s="149">
        <f>IF(C26="",0,$P$2)</f>
        <v>0</v>
      </c>
    </row>
    <row r="27" spans="2:16" ht="14.25">
      <c r="B27" s="70">
        <v>21</v>
      </c>
      <c r="C27" s="59"/>
      <c r="D27" s="59"/>
      <c r="E27" s="92"/>
      <c r="F27" s="95"/>
      <c r="G27" s="92"/>
      <c r="H27" s="95"/>
      <c r="I27" s="92"/>
      <c r="J27" s="92"/>
      <c r="K27" s="108"/>
      <c r="L27" s="96"/>
      <c r="M27" s="97"/>
      <c r="N27" s="97"/>
      <c r="O27" s="97"/>
      <c r="P27" s="148">
        <f t="shared" si="0"/>
        <v>0</v>
      </c>
    </row>
    <row r="28" spans="2:16" ht="14.25">
      <c r="B28" s="71">
        <v>22</v>
      </c>
      <c r="C28" s="53"/>
      <c r="D28" s="53"/>
      <c r="E28" s="91"/>
      <c r="F28" s="98"/>
      <c r="G28" s="91"/>
      <c r="H28" s="98"/>
      <c r="I28" s="91"/>
      <c r="J28" s="91"/>
      <c r="K28" s="107"/>
      <c r="L28" s="99"/>
      <c r="M28" s="100"/>
      <c r="N28" s="100"/>
      <c r="O28" s="100"/>
      <c r="P28" s="149">
        <f t="shared" si="0"/>
        <v>0</v>
      </c>
    </row>
    <row r="29" spans="2:16" ht="14.25">
      <c r="B29" s="70">
        <v>23</v>
      </c>
      <c r="C29" s="59"/>
      <c r="D29" s="59"/>
      <c r="E29" s="92"/>
      <c r="F29" s="95"/>
      <c r="G29" s="92"/>
      <c r="H29" s="95"/>
      <c r="I29" s="92"/>
      <c r="J29" s="92"/>
      <c r="K29" s="108"/>
      <c r="L29" s="96"/>
      <c r="M29" s="97"/>
      <c r="N29" s="97"/>
      <c r="O29" s="97"/>
      <c r="P29" s="148">
        <f t="shared" si="0"/>
        <v>0</v>
      </c>
    </row>
    <row r="30" spans="2:16" ht="14.25">
      <c r="B30" s="71">
        <v>24</v>
      </c>
      <c r="C30" s="53"/>
      <c r="D30" s="53"/>
      <c r="E30" s="91"/>
      <c r="F30" s="98"/>
      <c r="G30" s="91"/>
      <c r="H30" s="98"/>
      <c r="I30" s="91"/>
      <c r="J30" s="91"/>
      <c r="K30" s="107"/>
      <c r="L30" s="99"/>
      <c r="M30" s="100"/>
      <c r="N30" s="100"/>
      <c r="O30" s="100"/>
      <c r="P30" s="149">
        <f t="shared" si="0"/>
        <v>0</v>
      </c>
    </row>
    <row r="31" spans="2:16" ht="15" thickBot="1">
      <c r="B31" s="72">
        <v>25</v>
      </c>
      <c r="C31" s="73"/>
      <c r="D31" s="73"/>
      <c r="E31" s="93"/>
      <c r="F31" s="101"/>
      <c r="G31" s="93"/>
      <c r="H31" s="101"/>
      <c r="I31" s="93"/>
      <c r="J31" s="93"/>
      <c r="K31" s="109"/>
      <c r="L31" s="102"/>
      <c r="M31" s="103"/>
      <c r="N31" s="103"/>
      <c r="O31" s="103"/>
      <c r="P31" s="150">
        <f t="shared" si="0"/>
        <v>0</v>
      </c>
    </row>
    <row r="32" spans="2:16" ht="14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81"/>
      <c r="M32" s="81"/>
      <c r="N32" s="81"/>
      <c r="O32" s="84" t="s">
        <v>10</v>
      </c>
      <c r="P32" s="154">
        <f>SUM(P7:P31)</f>
        <v>15</v>
      </c>
    </row>
    <row r="33" spans="2:16" ht="15" thickBot="1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85"/>
      <c r="M33" s="85"/>
      <c r="N33" s="85"/>
      <c r="O33" s="85"/>
      <c r="P33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2:P33"/>
  <sheetViews>
    <sheetView view="pageBreakPreview" zoomScaleNormal="110" zoomScaleSheetLayoutView="100" zoomScalePageLayoutView="0" workbookViewId="0" topLeftCell="A1">
      <selection activeCell="P32" sqref="P32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17.421875" style="35" customWidth="1"/>
    <col min="4" max="4" width="18.7109375" style="35" customWidth="1"/>
    <col min="5" max="5" width="11.00390625" style="35" customWidth="1"/>
    <col min="6" max="6" width="8.8515625" style="35" bestFit="1" customWidth="1"/>
    <col min="7" max="7" width="7.421875" style="35" bestFit="1" customWidth="1"/>
    <col min="8" max="10" width="6.7109375" style="35" customWidth="1"/>
    <col min="11" max="11" width="7.140625" style="35" customWidth="1"/>
    <col min="12" max="15" width="6.7109375" style="79" customWidth="1"/>
    <col min="16" max="16" width="11.57421875" style="35" customWidth="1"/>
    <col min="17" max="17" width="4.00390625" style="35" customWidth="1"/>
    <col min="18" max="16384" width="11.57421875" style="35" customWidth="1"/>
  </cols>
  <sheetData>
    <row r="1" ht="15" thickBot="1"/>
    <row r="2" spans="2:16" ht="22.5">
      <c r="B2" s="36"/>
      <c r="C2" s="37" t="s">
        <v>0</v>
      </c>
      <c r="D2" s="38"/>
      <c r="E2" s="39"/>
      <c r="F2" s="39"/>
      <c r="G2" s="39"/>
      <c r="H2" s="39"/>
      <c r="I2" s="40" t="s">
        <v>16</v>
      </c>
      <c r="J2" s="40"/>
      <c r="K2" s="39"/>
      <c r="L2" s="80"/>
      <c r="M2" s="80"/>
      <c r="N2" s="80"/>
      <c r="O2" s="80"/>
      <c r="P2" s="11">
        <v>15</v>
      </c>
    </row>
    <row r="3" spans="2:16" ht="23.25" thickBot="1">
      <c r="B3" s="41"/>
      <c r="C3" s="42" t="str">
        <f>Info!D6</f>
        <v>Musterdojo</v>
      </c>
      <c r="D3" s="43"/>
      <c r="E3" s="42"/>
      <c r="F3" s="42"/>
      <c r="G3" s="42"/>
      <c r="H3" s="42"/>
      <c r="I3" s="42"/>
      <c r="J3" s="42"/>
      <c r="K3" s="42"/>
      <c r="L3" s="81"/>
      <c r="M3" s="81"/>
      <c r="N3" s="81"/>
      <c r="O3" s="81"/>
      <c r="P3" s="44"/>
    </row>
    <row r="4" spans="2:16" ht="14.25">
      <c r="B4" s="41"/>
      <c r="C4" s="42"/>
      <c r="D4" s="42"/>
      <c r="E4" s="42"/>
      <c r="F4" s="45" t="s">
        <v>5</v>
      </c>
      <c r="G4" s="46"/>
      <c r="H4" s="45" t="s">
        <v>8</v>
      </c>
      <c r="I4" s="47"/>
      <c r="J4" s="47"/>
      <c r="K4" s="46"/>
      <c r="L4" s="82" t="s">
        <v>8</v>
      </c>
      <c r="M4" s="82"/>
      <c r="N4" s="82"/>
      <c r="O4" s="82"/>
      <c r="P4" s="46"/>
    </row>
    <row r="5" spans="2:16" ht="15" thickBot="1">
      <c r="B5" s="41"/>
      <c r="C5" s="42"/>
      <c r="D5" s="42"/>
      <c r="E5" s="42"/>
      <c r="F5" s="48"/>
      <c r="G5" s="49"/>
      <c r="H5" s="48" t="s">
        <v>67</v>
      </c>
      <c r="I5" s="50"/>
      <c r="J5" s="50"/>
      <c r="K5" s="49"/>
      <c r="L5" s="83" t="s">
        <v>68</v>
      </c>
      <c r="M5" s="83"/>
      <c r="N5" s="83"/>
      <c r="O5" s="83"/>
      <c r="P5" s="49"/>
    </row>
    <row r="6" spans="2:16" s="52" customFormat="1" ht="13.5" thickBot="1">
      <c r="B6" s="62" t="s">
        <v>1</v>
      </c>
      <c r="C6" s="63" t="s">
        <v>2</v>
      </c>
      <c r="D6" s="63" t="s">
        <v>3</v>
      </c>
      <c r="E6" s="118" t="s">
        <v>4</v>
      </c>
      <c r="F6" s="62" t="s">
        <v>67</v>
      </c>
      <c r="G6" s="118" t="s">
        <v>68</v>
      </c>
      <c r="H6" s="117" t="s">
        <v>69</v>
      </c>
      <c r="I6" s="86" t="s">
        <v>70</v>
      </c>
      <c r="J6" s="86" t="s">
        <v>71</v>
      </c>
      <c r="K6" s="87"/>
      <c r="L6" s="75" t="s">
        <v>72</v>
      </c>
      <c r="M6" s="76" t="s">
        <v>73</v>
      </c>
      <c r="N6" s="76" t="s">
        <v>74</v>
      </c>
      <c r="O6" s="77"/>
      <c r="P6" s="74" t="s">
        <v>9</v>
      </c>
    </row>
    <row r="7" spans="2:16" ht="14.25">
      <c r="B7" s="70">
        <v>1</v>
      </c>
      <c r="C7" s="59" t="s">
        <v>82</v>
      </c>
      <c r="D7" s="59" t="s">
        <v>83</v>
      </c>
      <c r="E7" s="92">
        <v>2000</v>
      </c>
      <c r="F7" s="95"/>
      <c r="G7" s="92"/>
      <c r="H7" s="95"/>
      <c r="I7" s="92"/>
      <c r="J7" s="92"/>
      <c r="K7" s="152"/>
      <c r="L7" s="96"/>
      <c r="M7" s="97" t="s">
        <v>84</v>
      </c>
      <c r="N7" s="97"/>
      <c r="O7" s="97"/>
      <c r="P7" s="153">
        <f aca="true" t="shared" si="0" ref="P7:P31">IF(C7="",0,$P$2)</f>
        <v>15</v>
      </c>
    </row>
    <row r="8" spans="2:16" ht="14.25">
      <c r="B8" s="71">
        <v>2</v>
      </c>
      <c r="C8" s="53"/>
      <c r="D8" s="53"/>
      <c r="E8" s="91"/>
      <c r="F8" s="98"/>
      <c r="G8" s="91"/>
      <c r="H8" s="98"/>
      <c r="I8" s="91"/>
      <c r="J8" s="91"/>
      <c r="K8" s="107"/>
      <c r="L8" s="99"/>
      <c r="M8" s="100"/>
      <c r="N8" s="100"/>
      <c r="O8" s="100"/>
      <c r="P8" s="149">
        <f t="shared" si="0"/>
        <v>0</v>
      </c>
    </row>
    <row r="9" spans="2:16" ht="14.25">
      <c r="B9" s="70">
        <v>3</v>
      </c>
      <c r="C9" s="59"/>
      <c r="D9" s="59"/>
      <c r="E9" s="92"/>
      <c r="F9" s="95"/>
      <c r="G9" s="92"/>
      <c r="H9" s="95"/>
      <c r="I9" s="92"/>
      <c r="J9" s="92"/>
      <c r="K9" s="108"/>
      <c r="L9" s="96"/>
      <c r="M9" s="97"/>
      <c r="N9" s="97"/>
      <c r="O9" s="97"/>
      <c r="P9" s="148">
        <f t="shared" si="0"/>
        <v>0</v>
      </c>
    </row>
    <row r="10" spans="2:16" ht="14.25">
      <c r="B10" s="71">
        <v>4</v>
      </c>
      <c r="C10" s="53"/>
      <c r="D10" s="53"/>
      <c r="E10" s="91"/>
      <c r="F10" s="98"/>
      <c r="G10" s="91"/>
      <c r="H10" s="98"/>
      <c r="I10" s="91"/>
      <c r="J10" s="91"/>
      <c r="K10" s="107"/>
      <c r="L10" s="99"/>
      <c r="M10" s="100"/>
      <c r="N10" s="100"/>
      <c r="O10" s="100"/>
      <c r="P10" s="149">
        <f t="shared" si="0"/>
        <v>0</v>
      </c>
    </row>
    <row r="11" spans="2:16" ht="14.25">
      <c r="B11" s="70">
        <v>5</v>
      </c>
      <c r="C11" s="59"/>
      <c r="D11" s="59"/>
      <c r="E11" s="92"/>
      <c r="F11" s="95"/>
      <c r="G11" s="92"/>
      <c r="H11" s="95"/>
      <c r="I11" s="92"/>
      <c r="J11" s="92"/>
      <c r="K11" s="108"/>
      <c r="L11" s="96"/>
      <c r="M11" s="97"/>
      <c r="N11" s="97"/>
      <c r="O11" s="97"/>
      <c r="P11" s="148">
        <f t="shared" si="0"/>
        <v>0</v>
      </c>
    </row>
    <row r="12" spans="2:16" ht="14.25">
      <c r="B12" s="71">
        <v>6</v>
      </c>
      <c r="C12" s="53"/>
      <c r="D12" s="53"/>
      <c r="E12" s="91"/>
      <c r="F12" s="98"/>
      <c r="G12" s="91"/>
      <c r="H12" s="98"/>
      <c r="I12" s="91"/>
      <c r="J12" s="91"/>
      <c r="K12" s="107"/>
      <c r="L12" s="99"/>
      <c r="M12" s="100"/>
      <c r="N12" s="100"/>
      <c r="O12" s="100"/>
      <c r="P12" s="149">
        <f t="shared" si="0"/>
        <v>0</v>
      </c>
    </row>
    <row r="13" spans="2:16" ht="14.25">
      <c r="B13" s="70">
        <v>7</v>
      </c>
      <c r="C13" s="59"/>
      <c r="D13" s="59"/>
      <c r="E13" s="92"/>
      <c r="F13" s="95"/>
      <c r="G13" s="92"/>
      <c r="H13" s="95"/>
      <c r="I13" s="92"/>
      <c r="J13" s="92"/>
      <c r="K13" s="108"/>
      <c r="L13" s="96"/>
      <c r="M13" s="97"/>
      <c r="N13" s="97"/>
      <c r="O13" s="97"/>
      <c r="P13" s="148">
        <f t="shared" si="0"/>
        <v>0</v>
      </c>
    </row>
    <row r="14" spans="2:16" ht="14.25">
      <c r="B14" s="71">
        <v>8</v>
      </c>
      <c r="C14" s="53"/>
      <c r="D14" s="53"/>
      <c r="E14" s="91"/>
      <c r="F14" s="98"/>
      <c r="G14" s="91"/>
      <c r="H14" s="98"/>
      <c r="I14" s="91"/>
      <c r="J14" s="91"/>
      <c r="K14" s="107"/>
      <c r="L14" s="99"/>
      <c r="M14" s="100"/>
      <c r="N14" s="100"/>
      <c r="O14" s="100"/>
      <c r="P14" s="149">
        <f t="shared" si="0"/>
        <v>0</v>
      </c>
    </row>
    <row r="15" spans="2:16" ht="14.25">
      <c r="B15" s="70">
        <v>9</v>
      </c>
      <c r="C15" s="59"/>
      <c r="D15" s="59"/>
      <c r="E15" s="92"/>
      <c r="F15" s="95"/>
      <c r="G15" s="92"/>
      <c r="H15" s="95"/>
      <c r="I15" s="92"/>
      <c r="J15" s="92"/>
      <c r="K15" s="108"/>
      <c r="L15" s="96"/>
      <c r="M15" s="97"/>
      <c r="N15" s="97"/>
      <c r="O15" s="97"/>
      <c r="P15" s="148">
        <f t="shared" si="0"/>
        <v>0</v>
      </c>
    </row>
    <row r="16" spans="2:16" ht="14.25">
      <c r="B16" s="71">
        <v>10</v>
      </c>
      <c r="C16" s="53"/>
      <c r="D16" s="53"/>
      <c r="E16" s="91"/>
      <c r="F16" s="98"/>
      <c r="G16" s="91"/>
      <c r="H16" s="98"/>
      <c r="I16" s="91"/>
      <c r="J16" s="91"/>
      <c r="K16" s="107"/>
      <c r="L16" s="99"/>
      <c r="M16" s="100"/>
      <c r="N16" s="100"/>
      <c r="O16" s="100"/>
      <c r="P16" s="149">
        <f t="shared" si="0"/>
        <v>0</v>
      </c>
    </row>
    <row r="17" spans="2:16" ht="14.25">
      <c r="B17" s="70">
        <v>11</v>
      </c>
      <c r="C17" s="59"/>
      <c r="D17" s="59"/>
      <c r="E17" s="92"/>
      <c r="F17" s="95"/>
      <c r="G17" s="92"/>
      <c r="H17" s="95"/>
      <c r="I17" s="92"/>
      <c r="J17" s="92"/>
      <c r="K17" s="108"/>
      <c r="L17" s="96"/>
      <c r="M17" s="97"/>
      <c r="N17" s="97"/>
      <c r="O17" s="97"/>
      <c r="P17" s="148">
        <f t="shared" si="0"/>
        <v>0</v>
      </c>
    </row>
    <row r="18" spans="2:16" ht="14.25">
      <c r="B18" s="71">
        <v>12</v>
      </c>
      <c r="C18" s="53"/>
      <c r="D18" s="53"/>
      <c r="E18" s="91"/>
      <c r="F18" s="98"/>
      <c r="G18" s="91"/>
      <c r="H18" s="98"/>
      <c r="I18" s="91"/>
      <c r="J18" s="91"/>
      <c r="K18" s="107"/>
      <c r="L18" s="99"/>
      <c r="M18" s="100"/>
      <c r="N18" s="100"/>
      <c r="O18" s="100"/>
      <c r="P18" s="149">
        <f t="shared" si="0"/>
        <v>0</v>
      </c>
    </row>
    <row r="19" spans="2:16" ht="14.25">
      <c r="B19" s="70">
        <v>13</v>
      </c>
      <c r="C19" s="59"/>
      <c r="D19" s="59"/>
      <c r="E19" s="92"/>
      <c r="F19" s="95"/>
      <c r="G19" s="92"/>
      <c r="H19" s="95"/>
      <c r="I19" s="92"/>
      <c r="J19" s="92"/>
      <c r="K19" s="108"/>
      <c r="L19" s="96"/>
      <c r="M19" s="97"/>
      <c r="N19" s="97"/>
      <c r="O19" s="97"/>
      <c r="P19" s="148">
        <f t="shared" si="0"/>
        <v>0</v>
      </c>
    </row>
    <row r="20" spans="2:16" ht="14.25">
      <c r="B20" s="71">
        <v>14</v>
      </c>
      <c r="C20" s="53"/>
      <c r="D20" s="53"/>
      <c r="E20" s="91"/>
      <c r="F20" s="98"/>
      <c r="G20" s="91"/>
      <c r="H20" s="98"/>
      <c r="I20" s="91"/>
      <c r="J20" s="91"/>
      <c r="K20" s="107"/>
      <c r="L20" s="99"/>
      <c r="M20" s="100"/>
      <c r="N20" s="100"/>
      <c r="O20" s="100"/>
      <c r="P20" s="149">
        <f t="shared" si="0"/>
        <v>0</v>
      </c>
    </row>
    <row r="21" spans="2:16" ht="14.25">
      <c r="B21" s="70">
        <v>15</v>
      </c>
      <c r="C21" s="59"/>
      <c r="D21" s="59"/>
      <c r="E21" s="92"/>
      <c r="F21" s="95"/>
      <c r="G21" s="92"/>
      <c r="H21" s="95"/>
      <c r="I21" s="92"/>
      <c r="J21" s="92"/>
      <c r="K21" s="108"/>
      <c r="L21" s="96"/>
      <c r="M21" s="97"/>
      <c r="N21" s="97"/>
      <c r="O21" s="97"/>
      <c r="P21" s="148">
        <f t="shared" si="0"/>
        <v>0</v>
      </c>
    </row>
    <row r="22" spans="2:16" ht="14.25">
      <c r="B22" s="71">
        <v>16</v>
      </c>
      <c r="C22" s="53"/>
      <c r="D22" s="53"/>
      <c r="E22" s="91"/>
      <c r="F22" s="98"/>
      <c r="G22" s="91"/>
      <c r="H22" s="98"/>
      <c r="I22" s="91"/>
      <c r="J22" s="91"/>
      <c r="K22" s="107"/>
      <c r="L22" s="99"/>
      <c r="M22" s="100"/>
      <c r="N22" s="100"/>
      <c r="O22" s="100"/>
      <c r="P22" s="149">
        <f>IF(C22="",0,$P$2)</f>
        <v>0</v>
      </c>
    </row>
    <row r="23" spans="2:16" ht="14.25">
      <c r="B23" s="70">
        <v>17</v>
      </c>
      <c r="C23" s="59"/>
      <c r="D23" s="59"/>
      <c r="E23" s="92"/>
      <c r="F23" s="95"/>
      <c r="G23" s="92"/>
      <c r="H23" s="95"/>
      <c r="I23" s="92"/>
      <c r="J23" s="92"/>
      <c r="K23" s="108"/>
      <c r="L23" s="96"/>
      <c r="M23" s="97"/>
      <c r="N23" s="97"/>
      <c r="O23" s="97"/>
      <c r="P23" s="148">
        <f>IF(C23="",0,$P$2)</f>
        <v>0</v>
      </c>
    </row>
    <row r="24" spans="2:16" ht="14.25">
      <c r="B24" s="71">
        <v>18</v>
      </c>
      <c r="C24" s="53"/>
      <c r="D24" s="53"/>
      <c r="E24" s="91"/>
      <c r="F24" s="98"/>
      <c r="G24" s="91"/>
      <c r="H24" s="98"/>
      <c r="I24" s="91"/>
      <c r="J24" s="91"/>
      <c r="K24" s="107"/>
      <c r="L24" s="99"/>
      <c r="M24" s="100"/>
      <c r="N24" s="100"/>
      <c r="O24" s="100"/>
      <c r="P24" s="149">
        <f>IF(C24="",0,$P$2)</f>
        <v>0</v>
      </c>
    </row>
    <row r="25" spans="2:16" ht="14.25">
      <c r="B25" s="70">
        <v>19</v>
      </c>
      <c r="C25" s="59"/>
      <c r="D25" s="59"/>
      <c r="E25" s="92"/>
      <c r="F25" s="95"/>
      <c r="G25" s="92"/>
      <c r="H25" s="95"/>
      <c r="I25" s="92"/>
      <c r="J25" s="92"/>
      <c r="K25" s="108"/>
      <c r="L25" s="96"/>
      <c r="M25" s="97"/>
      <c r="N25" s="97"/>
      <c r="O25" s="97"/>
      <c r="P25" s="148">
        <f>IF(C25="",0,$P$2)</f>
        <v>0</v>
      </c>
    </row>
    <row r="26" spans="2:16" ht="14.25">
      <c r="B26" s="71">
        <v>20</v>
      </c>
      <c r="C26" s="53"/>
      <c r="D26" s="53"/>
      <c r="E26" s="91"/>
      <c r="F26" s="98"/>
      <c r="G26" s="91"/>
      <c r="H26" s="98"/>
      <c r="I26" s="91"/>
      <c r="J26" s="91"/>
      <c r="K26" s="107"/>
      <c r="L26" s="99"/>
      <c r="M26" s="100"/>
      <c r="N26" s="100"/>
      <c r="O26" s="100"/>
      <c r="P26" s="149">
        <f>IF(C26="",0,$P$2)</f>
        <v>0</v>
      </c>
    </row>
    <row r="27" spans="2:16" ht="14.25">
      <c r="B27" s="70">
        <v>21</v>
      </c>
      <c r="C27" s="59"/>
      <c r="D27" s="59"/>
      <c r="E27" s="92"/>
      <c r="F27" s="95"/>
      <c r="G27" s="92"/>
      <c r="H27" s="95"/>
      <c r="I27" s="92"/>
      <c r="J27" s="92"/>
      <c r="K27" s="108"/>
      <c r="L27" s="96"/>
      <c r="M27" s="97"/>
      <c r="N27" s="97"/>
      <c r="O27" s="97"/>
      <c r="P27" s="148">
        <f t="shared" si="0"/>
        <v>0</v>
      </c>
    </row>
    <row r="28" spans="2:16" ht="14.25">
      <c r="B28" s="71">
        <v>22</v>
      </c>
      <c r="C28" s="53"/>
      <c r="D28" s="53"/>
      <c r="E28" s="91"/>
      <c r="F28" s="98"/>
      <c r="G28" s="91"/>
      <c r="H28" s="98"/>
      <c r="I28" s="91"/>
      <c r="J28" s="91"/>
      <c r="K28" s="107"/>
      <c r="L28" s="99"/>
      <c r="M28" s="100"/>
      <c r="N28" s="100"/>
      <c r="O28" s="100"/>
      <c r="P28" s="149">
        <f t="shared" si="0"/>
        <v>0</v>
      </c>
    </row>
    <row r="29" spans="2:16" ht="14.25">
      <c r="B29" s="70">
        <v>23</v>
      </c>
      <c r="C29" s="59"/>
      <c r="D29" s="59"/>
      <c r="E29" s="92"/>
      <c r="F29" s="95"/>
      <c r="G29" s="92"/>
      <c r="H29" s="95"/>
      <c r="I29" s="92"/>
      <c r="J29" s="92"/>
      <c r="K29" s="108"/>
      <c r="L29" s="96"/>
      <c r="M29" s="97"/>
      <c r="N29" s="97"/>
      <c r="O29" s="97"/>
      <c r="P29" s="148">
        <f t="shared" si="0"/>
        <v>0</v>
      </c>
    </row>
    <row r="30" spans="2:16" ht="14.25">
      <c r="B30" s="71">
        <v>24</v>
      </c>
      <c r="C30" s="53"/>
      <c r="D30" s="53"/>
      <c r="E30" s="91"/>
      <c r="F30" s="98"/>
      <c r="G30" s="91"/>
      <c r="H30" s="98"/>
      <c r="I30" s="91"/>
      <c r="J30" s="91"/>
      <c r="K30" s="107"/>
      <c r="L30" s="99"/>
      <c r="M30" s="100"/>
      <c r="N30" s="100"/>
      <c r="O30" s="100"/>
      <c r="P30" s="149">
        <f t="shared" si="0"/>
        <v>0</v>
      </c>
    </row>
    <row r="31" spans="2:16" ht="15" thickBot="1">
      <c r="B31" s="72">
        <v>25</v>
      </c>
      <c r="C31" s="73"/>
      <c r="D31" s="73"/>
      <c r="E31" s="93"/>
      <c r="F31" s="101"/>
      <c r="G31" s="93"/>
      <c r="H31" s="101"/>
      <c r="I31" s="93"/>
      <c r="J31" s="93"/>
      <c r="K31" s="109"/>
      <c r="L31" s="102"/>
      <c r="M31" s="103"/>
      <c r="N31" s="103"/>
      <c r="O31" s="103"/>
      <c r="P31" s="150">
        <f t="shared" si="0"/>
        <v>0</v>
      </c>
    </row>
    <row r="32" spans="2:16" ht="14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81"/>
      <c r="M32" s="81"/>
      <c r="N32" s="81"/>
      <c r="O32" s="84" t="s">
        <v>10</v>
      </c>
      <c r="P32" s="154">
        <f>SUM(P7:P31)</f>
        <v>15</v>
      </c>
    </row>
    <row r="33" spans="2:16" ht="15" thickBot="1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85"/>
      <c r="M33" s="85"/>
      <c r="N33" s="85"/>
      <c r="O33" s="85"/>
      <c r="P33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B2:N33"/>
  <sheetViews>
    <sheetView view="pageBreakPreview" zoomScaleNormal="110" zoomScaleSheetLayoutView="100" zoomScalePageLayoutView="0" workbookViewId="0" topLeftCell="A1">
      <selection activeCell="N32" sqref="N32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20.421875" style="35" customWidth="1"/>
    <col min="4" max="4" width="23.140625" style="35" customWidth="1"/>
    <col min="5" max="7" width="9.7109375" style="88" customWidth="1"/>
    <col min="8" max="8" width="8.8515625" style="35" bestFit="1" customWidth="1"/>
    <col min="9" max="9" width="7.421875" style="35" bestFit="1" customWidth="1"/>
    <col min="10" max="11" width="6.7109375" style="35" customWidth="1"/>
    <col min="12" max="13" width="6.7109375" style="79" customWidth="1"/>
    <col min="14" max="14" width="11.57421875" style="35" customWidth="1"/>
    <col min="15" max="15" width="4.00390625" style="35" customWidth="1"/>
    <col min="16" max="16384" width="11.57421875" style="35" customWidth="1"/>
  </cols>
  <sheetData>
    <row r="1" ht="15" thickBot="1"/>
    <row r="2" spans="2:14" ht="22.5">
      <c r="B2" s="36"/>
      <c r="C2" s="37" t="s">
        <v>0</v>
      </c>
      <c r="D2" s="38"/>
      <c r="E2" s="89"/>
      <c r="F2" s="89"/>
      <c r="G2" s="89"/>
      <c r="H2" s="39"/>
      <c r="I2" s="39"/>
      <c r="J2" s="40" t="s">
        <v>17</v>
      </c>
      <c r="K2" s="39"/>
      <c r="L2" s="80"/>
      <c r="M2" s="80"/>
      <c r="N2" s="11">
        <v>15</v>
      </c>
    </row>
    <row r="3" spans="2:14" ht="23.25" thickBot="1">
      <c r="B3" s="41"/>
      <c r="C3" s="42" t="str">
        <f>Info!D6</f>
        <v>Musterdojo</v>
      </c>
      <c r="D3" s="43"/>
      <c r="E3" s="90"/>
      <c r="F3" s="90"/>
      <c r="G3" s="90"/>
      <c r="H3" s="42"/>
      <c r="I3" s="42"/>
      <c r="J3" s="42"/>
      <c r="K3" s="42"/>
      <c r="L3" s="81"/>
      <c r="M3" s="81"/>
      <c r="N3" s="44"/>
    </row>
    <row r="4" spans="2:14" ht="14.25">
      <c r="B4" s="41"/>
      <c r="C4" s="42"/>
      <c r="D4" s="42"/>
      <c r="E4" s="90"/>
      <c r="F4" s="90"/>
      <c r="G4" s="90"/>
      <c r="H4" s="45" t="s">
        <v>5</v>
      </c>
      <c r="I4" s="46"/>
      <c r="J4" s="45" t="s">
        <v>8</v>
      </c>
      <c r="K4" s="47"/>
      <c r="L4" s="82" t="s">
        <v>8</v>
      </c>
      <c r="M4" s="82"/>
      <c r="N4" s="46"/>
    </row>
    <row r="5" spans="2:14" ht="15" thickBot="1">
      <c r="B5" s="56"/>
      <c r="C5" s="57"/>
      <c r="D5" s="57"/>
      <c r="E5" s="94"/>
      <c r="F5" s="94"/>
      <c r="G5" s="94"/>
      <c r="H5" s="129"/>
      <c r="I5" s="130"/>
      <c r="J5" s="129" t="s">
        <v>67</v>
      </c>
      <c r="K5" s="131"/>
      <c r="L5" s="132" t="s">
        <v>68</v>
      </c>
      <c r="M5" s="132"/>
      <c r="N5" s="130"/>
    </row>
    <row r="6" spans="2:14" s="52" customFormat="1" ht="13.5" thickBot="1">
      <c r="B6" s="119" t="s">
        <v>1</v>
      </c>
      <c r="C6" s="120" t="s">
        <v>2</v>
      </c>
      <c r="D6" s="120" t="s">
        <v>3</v>
      </c>
      <c r="E6" s="121" t="s">
        <v>79</v>
      </c>
      <c r="F6" s="121" t="s">
        <v>80</v>
      </c>
      <c r="G6" s="122" t="s">
        <v>81</v>
      </c>
      <c r="H6" s="119" t="s">
        <v>67</v>
      </c>
      <c r="I6" s="123" t="s">
        <v>68</v>
      </c>
      <c r="J6" s="124" t="s">
        <v>75</v>
      </c>
      <c r="K6" s="125" t="s">
        <v>76</v>
      </c>
      <c r="L6" s="126" t="s">
        <v>77</v>
      </c>
      <c r="M6" s="127" t="s">
        <v>78</v>
      </c>
      <c r="N6" s="128" t="s">
        <v>9</v>
      </c>
    </row>
    <row r="7" spans="2:14" ht="14.25">
      <c r="B7" s="70">
        <v>1</v>
      </c>
      <c r="C7" s="59" t="s">
        <v>82</v>
      </c>
      <c r="D7" s="59" t="s">
        <v>83</v>
      </c>
      <c r="E7" s="92" t="s">
        <v>84</v>
      </c>
      <c r="F7" s="92"/>
      <c r="G7" s="92"/>
      <c r="H7" s="95"/>
      <c r="I7" s="92"/>
      <c r="J7" s="95"/>
      <c r="K7" s="92"/>
      <c r="L7" s="96"/>
      <c r="M7" s="97" t="s">
        <v>84</v>
      </c>
      <c r="N7" s="153">
        <f aca="true" t="shared" si="0" ref="N7:N31">IF(C7="",0,$N$2)</f>
        <v>15</v>
      </c>
    </row>
    <row r="8" spans="2:14" ht="14.25">
      <c r="B8" s="71">
        <v>2</v>
      </c>
      <c r="C8" s="53"/>
      <c r="D8" s="53"/>
      <c r="E8" s="91"/>
      <c r="F8" s="91"/>
      <c r="G8" s="91"/>
      <c r="H8" s="98"/>
      <c r="I8" s="91"/>
      <c r="J8" s="98"/>
      <c r="K8" s="91"/>
      <c r="L8" s="99"/>
      <c r="M8" s="100"/>
      <c r="N8" s="149">
        <f t="shared" si="0"/>
        <v>0</v>
      </c>
    </row>
    <row r="9" spans="2:14" ht="14.25">
      <c r="B9" s="70">
        <v>3</v>
      </c>
      <c r="C9" s="59"/>
      <c r="D9" s="59"/>
      <c r="E9" s="92"/>
      <c r="F9" s="92"/>
      <c r="G9" s="92"/>
      <c r="H9" s="95"/>
      <c r="I9" s="92"/>
      <c r="J9" s="95"/>
      <c r="K9" s="92"/>
      <c r="L9" s="96"/>
      <c r="M9" s="97"/>
      <c r="N9" s="148">
        <f t="shared" si="0"/>
        <v>0</v>
      </c>
    </row>
    <row r="10" spans="2:14" ht="14.25">
      <c r="B10" s="71">
        <v>4</v>
      </c>
      <c r="C10" s="53"/>
      <c r="D10" s="53"/>
      <c r="E10" s="91"/>
      <c r="F10" s="91"/>
      <c r="G10" s="91"/>
      <c r="H10" s="98"/>
      <c r="I10" s="91"/>
      <c r="J10" s="98"/>
      <c r="K10" s="91"/>
      <c r="L10" s="99"/>
      <c r="M10" s="100"/>
      <c r="N10" s="149">
        <f t="shared" si="0"/>
        <v>0</v>
      </c>
    </row>
    <row r="11" spans="2:14" ht="14.25">
      <c r="B11" s="70">
        <v>5</v>
      </c>
      <c r="C11" s="59"/>
      <c r="D11" s="59"/>
      <c r="E11" s="92"/>
      <c r="F11" s="92"/>
      <c r="G11" s="92"/>
      <c r="H11" s="95"/>
      <c r="I11" s="92"/>
      <c r="J11" s="95"/>
      <c r="K11" s="92"/>
      <c r="L11" s="96"/>
      <c r="M11" s="97"/>
      <c r="N11" s="148">
        <f t="shared" si="0"/>
        <v>0</v>
      </c>
    </row>
    <row r="12" spans="2:14" ht="14.25">
      <c r="B12" s="71">
        <v>6</v>
      </c>
      <c r="C12" s="53"/>
      <c r="D12" s="53"/>
      <c r="E12" s="91"/>
      <c r="F12" s="91"/>
      <c r="G12" s="91"/>
      <c r="H12" s="98"/>
      <c r="I12" s="91"/>
      <c r="J12" s="98"/>
      <c r="K12" s="91"/>
      <c r="L12" s="99"/>
      <c r="M12" s="100"/>
      <c r="N12" s="149">
        <f t="shared" si="0"/>
        <v>0</v>
      </c>
    </row>
    <row r="13" spans="2:14" ht="14.25">
      <c r="B13" s="70">
        <v>7</v>
      </c>
      <c r="C13" s="59"/>
      <c r="D13" s="59"/>
      <c r="E13" s="92"/>
      <c r="F13" s="92"/>
      <c r="G13" s="92"/>
      <c r="H13" s="95"/>
      <c r="I13" s="92"/>
      <c r="J13" s="95"/>
      <c r="K13" s="92"/>
      <c r="L13" s="96"/>
      <c r="M13" s="97"/>
      <c r="N13" s="148">
        <f t="shared" si="0"/>
        <v>0</v>
      </c>
    </row>
    <row r="14" spans="2:14" ht="14.25">
      <c r="B14" s="71">
        <v>8</v>
      </c>
      <c r="C14" s="53"/>
      <c r="D14" s="53"/>
      <c r="E14" s="91"/>
      <c r="F14" s="91"/>
      <c r="G14" s="91"/>
      <c r="H14" s="98"/>
      <c r="I14" s="91"/>
      <c r="J14" s="98"/>
      <c r="K14" s="91"/>
      <c r="L14" s="99"/>
      <c r="M14" s="100"/>
      <c r="N14" s="149">
        <f t="shared" si="0"/>
        <v>0</v>
      </c>
    </row>
    <row r="15" spans="2:14" ht="14.25">
      <c r="B15" s="70">
        <v>9</v>
      </c>
      <c r="C15" s="59"/>
      <c r="D15" s="59"/>
      <c r="E15" s="92"/>
      <c r="F15" s="92"/>
      <c r="G15" s="92"/>
      <c r="H15" s="95"/>
      <c r="I15" s="92"/>
      <c r="J15" s="95"/>
      <c r="K15" s="92"/>
      <c r="L15" s="96"/>
      <c r="M15" s="97"/>
      <c r="N15" s="148">
        <f t="shared" si="0"/>
        <v>0</v>
      </c>
    </row>
    <row r="16" spans="2:14" ht="14.25">
      <c r="B16" s="71">
        <v>10</v>
      </c>
      <c r="C16" s="53"/>
      <c r="D16" s="53"/>
      <c r="E16" s="91"/>
      <c r="F16" s="91"/>
      <c r="G16" s="91"/>
      <c r="H16" s="98"/>
      <c r="I16" s="91"/>
      <c r="J16" s="98"/>
      <c r="K16" s="91"/>
      <c r="L16" s="99"/>
      <c r="M16" s="100"/>
      <c r="N16" s="149">
        <f t="shared" si="0"/>
        <v>0</v>
      </c>
    </row>
    <row r="17" spans="2:14" ht="14.25">
      <c r="B17" s="70">
        <v>11</v>
      </c>
      <c r="C17" s="59"/>
      <c r="D17" s="59"/>
      <c r="E17" s="92"/>
      <c r="F17" s="92"/>
      <c r="G17" s="92"/>
      <c r="H17" s="95"/>
      <c r="I17" s="92"/>
      <c r="J17" s="95"/>
      <c r="K17" s="92"/>
      <c r="L17" s="96"/>
      <c r="M17" s="97"/>
      <c r="N17" s="148">
        <f t="shared" si="0"/>
        <v>0</v>
      </c>
    </row>
    <row r="18" spans="2:14" ht="14.25">
      <c r="B18" s="71">
        <v>12</v>
      </c>
      <c r="C18" s="53"/>
      <c r="D18" s="53"/>
      <c r="E18" s="91"/>
      <c r="F18" s="91"/>
      <c r="G18" s="91"/>
      <c r="H18" s="98"/>
      <c r="I18" s="91"/>
      <c r="J18" s="98"/>
      <c r="K18" s="91"/>
      <c r="L18" s="99"/>
      <c r="M18" s="100"/>
      <c r="N18" s="149">
        <f t="shared" si="0"/>
        <v>0</v>
      </c>
    </row>
    <row r="19" spans="2:14" ht="14.25">
      <c r="B19" s="70">
        <v>13</v>
      </c>
      <c r="C19" s="59"/>
      <c r="D19" s="59"/>
      <c r="E19" s="92"/>
      <c r="F19" s="92"/>
      <c r="G19" s="92"/>
      <c r="H19" s="95"/>
      <c r="I19" s="92"/>
      <c r="J19" s="95"/>
      <c r="K19" s="92"/>
      <c r="L19" s="96"/>
      <c r="M19" s="97"/>
      <c r="N19" s="148">
        <f t="shared" si="0"/>
        <v>0</v>
      </c>
    </row>
    <row r="20" spans="2:14" ht="14.25">
      <c r="B20" s="71">
        <v>14</v>
      </c>
      <c r="C20" s="53"/>
      <c r="D20" s="53"/>
      <c r="E20" s="91"/>
      <c r="F20" s="91"/>
      <c r="G20" s="91"/>
      <c r="H20" s="98"/>
      <c r="I20" s="91"/>
      <c r="J20" s="98"/>
      <c r="K20" s="91"/>
      <c r="L20" s="99"/>
      <c r="M20" s="100"/>
      <c r="N20" s="149">
        <f t="shared" si="0"/>
        <v>0</v>
      </c>
    </row>
    <row r="21" spans="2:14" ht="14.25">
      <c r="B21" s="70">
        <v>15</v>
      </c>
      <c r="C21" s="59"/>
      <c r="D21" s="59"/>
      <c r="E21" s="92"/>
      <c r="F21" s="92"/>
      <c r="G21" s="92"/>
      <c r="H21" s="95"/>
      <c r="I21" s="92"/>
      <c r="J21" s="95"/>
      <c r="K21" s="92"/>
      <c r="L21" s="96"/>
      <c r="M21" s="97"/>
      <c r="N21" s="148">
        <f t="shared" si="0"/>
        <v>0</v>
      </c>
    </row>
    <row r="22" spans="2:14" ht="14.25">
      <c r="B22" s="71">
        <v>16</v>
      </c>
      <c r="C22" s="53"/>
      <c r="D22" s="53"/>
      <c r="E22" s="91"/>
      <c r="F22" s="91"/>
      <c r="G22" s="91"/>
      <c r="H22" s="98"/>
      <c r="I22" s="91"/>
      <c r="J22" s="98"/>
      <c r="K22" s="91"/>
      <c r="L22" s="99"/>
      <c r="M22" s="100"/>
      <c r="N22" s="149">
        <f>IF(C22="",0,$N$2)</f>
        <v>0</v>
      </c>
    </row>
    <row r="23" spans="2:14" ht="14.25">
      <c r="B23" s="70">
        <v>17</v>
      </c>
      <c r="C23" s="59"/>
      <c r="D23" s="59"/>
      <c r="E23" s="92"/>
      <c r="F23" s="92"/>
      <c r="G23" s="92"/>
      <c r="H23" s="95"/>
      <c r="I23" s="92"/>
      <c r="J23" s="95"/>
      <c r="K23" s="92"/>
      <c r="L23" s="96"/>
      <c r="M23" s="97"/>
      <c r="N23" s="148">
        <f>IF(C23="",0,$N$2)</f>
        <v>0</v>
      </c>
    </row>
    <row r="24" spans="2:14" ht="14.25">
      <c r="B24" s="71">
        <v>18</v>
      </c>
      <c r="C24" s="53"/>
      <c r="D24" s="53"/>
      <c r="E24" s="91"/>
      <c r="F24" s="91"/>
      <c r="G24" s="91"/>
      <c r="H24" s="98"/>
      <c r="I24" s="91"/>
      <c r="J24" s="98"/>
      <c r="K24" s="91"/>
      <c r="L24" s="99"/>
      <c r="M24" s="100"/>
      <c r="N24" s="149">
        <f>IF(C24="",0,$N$2)</f>
        <v>0</v>
      </c>
    </row>
    <row r="25" spans="2:14" ht="14.25">
      <c r="B25" s="70">
        <v>19</v>
      </c>
      <c r="C25" s="59"/>
      <c r="D25" s="59"/>
      <c r="E25" s="92"/>
      <c r="F25" s="92"/>
      <c r="G25" s="92"/>
      <c r="H25" s="95"/>
      <c r="I25" s="92"/>
      <c r="J25" s="95"/>
      <c r="K25" s="92"/>
      <c r="L25" s="96"/>
      <c r="M25" s="97"/>
      <c r="N25" s="148">
        <f>IF(C25="",0,$N$2)</f>
        <v>0</v>
      </c>
    </row>
    <row r="26" spans="2:14" ht="14.25">
      <c r="B26" s="71">
        <v>20</v>
      </c>
      <c r="C26" s="53"/>
      <c r="D26" s="53"/>
      <c r="E26" s="91"/>
      <c r="F26" s="91"/>
      <c r="G26" s="91"/>
      <c r="H26" s="98"/>
      <c r="I26" s="91"/>
      <c r="J26" s="98"/>
      <c r="K26" s="91"/>
      <c r="L26" s="99"/>
      <c r="M26" s="100"/>
      <c r="N26" s="149">
        <f>IF(C26="",0,$N$2)</f>
        <v>0</v>
      </c>
    </row>
    <row r="27" spans="2:14" ht="14.25">
      <c r="B27" s="70">
        <v>21</v>
      </c>
      <c r="C27" s="59"/>
      <c r="D27" s="59"/>
      <c r="E27" s="92"/>
      <c r="F27" s="92"/>
      <c r="G27" s="92"/>
      <c r="H27" s="95"/>
      <c r="I27" s="92"/>
      <c r="J27" s="95"/>
      <c r="K27" s="92"/>
      <c r="L27" s="96"/>
      <c r="M27" s="97"/>
      <c r="N27" s="148">
        <f t="shared" si="0"/>
        <v>0</v>
      </c>
    </row>
    <row r="28" spans="2:14" ht="14.25">
      <c r="B28" s="71">
        <v>22</v>
      </c>
      <c r="C28" s="53"/>
      <c r="D28" s="53"/>
      <c r="E28" s="91"/>
      <c r="F28" s="91"/>
      <c r="G28" s="91"/>
      <c r="H28" s="98"/>
      <c r="I28" s="91"/>
      <c r="J28" s="98"/>
      <c r="K28" s="91"/>
      <c r="L28" s="99"/>
      <c r="M28" s="100"/>
      <c r="N28" s="149">
        <f t="shared" si="0"/>
        <v>0</v>
      </c>
    </row>
    <row r="29" spans="2:14" ht="14.25">
      <c r="B29" s="70">
        <v>23</v>
      </c>
      <c r="C29" s="59"/>
      <c r="D29" s="59"/>
      <c r="E29" s="92"/>
      <c r="F29" s="92"/>
      <c r="G29" s="92"/>
      <c r="H29" s="95"/>
      <c r="I29" s="92"/>
      <c r="J29" s="95"/>
      <c r="K29" s="92"/>
      <c r="L29" s="96"/>
      <c r="M29" s="97"/>
      <c r="N29" s="148">
        <f t="shared" si="0"/>
        <v>0</v>
      </c>
    </row>
    <row r="30" spans="2:14" ht="14.25">
      <c r="B30" s="71">
        <v>24</v>
      </c>
      <c r="C30" s="53"/>
      <c r="D30" s="53"/>
      <c r="E30" s="91"/>
      <c r="F30" s="91"/>
      <c r="G30" s="91"/>
      <c r="H30" s="98"/>
      <c r="I30" s="91"/>
      <c r="J30" s="98"/>
      <c r="K30" s="91"/>
      <c r="L30" s="99"/>
      <c r="M30" s="100"/>
      <c r="N30" s="149">
        <f t="shared" si="0"/>
        <v>0</v>
      </c>
    </row>
    <row r="31" spans="2:14" ht="15" thickBot="1">
      <c r="B31" s="72">
        <v>25</v>
      </c>
      <c r="C31" s="73"/>
      <c r="D31" s="73"/>
      <c r="E31" s="93"/>
      <c r="F31" s="93"/>
      <c r="G31" s="93"/>
      <c r="H31" s="101"/>
      <c r="I31" s="93"/>
      <c r="J31" s="101"/>
      <c r="K31" s="93"/>
      <c r="L31" s="102"/>
      <c r="M31" s="103"/>
      <c r="N31" s="150">
        <f t="shared" si="0"/>
        <v>0</v>
      </c>
    </row>
    <row r="32" spans="2:14" ht="14.25">
      <c r="B32" s="41"/>
      <c r="C32" s="42"/>
      <c r="D32" s="42"/>
      <c r="E32" s="90"/>
      <c r="F32" s="90"/>
      <c r="G32" s="90"/>
      <c r="H32" s="42"/>
      <c r="I32" s="42"/>
      <c r="J32" s="42"/>
      <c r="K32" s="42"/>
      <c r="L32" s="81"/>
      <c r="M32" s="84" t="s">
        <v>10</v>
      </c>
      <c r="N32" s="154">
        <f>SUM(N7:N31)</f>
        <v>15</v>
      </c>
    </row>
    <row r="33" spans="2:14" ht="15" thickBot="1">
      <c r="B33" s="56"/>
      <c r="C33" s="57"/>
      <c r="D33" s="57"/>
      <c r="E33" s="94"/>
      <c r="F33" s="94"/>
      <c r="G33" s="94"/>
      <c r="H33" s="57"/>
      <c r="I33" s="57"/>
      <c r="J33" s="57"/>
      <c r="K33" s="57"/>
      <c r="L33" s="85"/>
      <c r="M33" s="85"/>
      <c r="N33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B2:Y22"/>
  <sheetViews>
    <sheetView view="pageBreakPreview" zoomScaleNormal="110" zoomScaleSheetLayoutView="100" zoomScalePageLayoutView="0" workbookViewId="0" topLeftCell="A1">
      <selection activeCell="O24" sqref="O24"/>
    </sheetView>
  </sheetViews>
  <sheetFormatPr defaultColWidth="11.57421875" defaultRowHeight="15"/>
  <cols>
    <col min="1" max="1" width="3.7109375" style="35" customWidth="1"/>
    <col min="2" max="2" width="4.28125" style="35" customWidth="1"/>
    <col min="3" max="3" width="14.57421875" style="35" customWidth="1"/>
    <col min="4" max="4" width="26.8515625" style="35" customWidth="1"/>
    <col min="5" max="24" width="3.7109375" style="35" customWidth="1"/>
    <col min="25" max="25" width="11.57421875" style="35" customWidth="1"/>
    <col min="26" max="26" width="4.00390625" style="35" customWidth="1"/>
    <col min="27" max="16384" width="11.57421875" style="35" customWidth="1"/>
  </cols>
  <sheetData>
    <row r="1" ht="15" thickBot="1"/>
    <row r="2" spans="2:25" ht="22.5">
      <c r="B2" s="36"/>
      <c r="C2" s="37" t="s">
        <v>0</v>
      </c>
      <c r="D2" s="38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39"/>
      <c r="Q2" s="40" t="s">
        <v>18</v>
      </c>
      <c r="R2" s="39"/>
      <c r="S2" s="39"/>
      <c r="T2" s="39"/>
      <c r="U2" s="39"/>
      <c r="V2" s="39"/>
      <c r="W2" s="39"/>
      <c r="X2" s="39"/>
      <c r="Y2" s="11">
        <v>25</v>
      </c>
    </row>
    <row r="3" spans="2:25" ht="23.25" thickBot="1">
      <c r="B3" s="41"/>
      <c r="C3" s="42" t="str">
        <f>Info!D6</f>
        <v>Musterdojo</v>
      </c>
      <c r="D3" s="43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2:25" ht="14.25">
      <c r="B4" s="41"/>
      <c r="C4" s="42"/>
      <c r="D4" s="42"/>
      <c r="E4" s="48" t="s">
        <v>5</v>
      </c>
      <c r="F4" s="50"/>
      <c r="G4" s="50"/>
      <c r="H4" s="49"/>
      <c r="I4" s="48" t="s">
        <v>8</v>
      </c>
      <c r="J4" s="50"/>
      <c r="K4" s="50"/>
      <c r="L4" s="50"/>
      <c r="M4" s="50"/>
      <c r="N4" s="50"/>
      <c r="O4" s="50"/>
      <c r="P4" s="49"/>
      <c r="Q4" s="50" t="s">
        <v>8</v>
      </c>
      <c r="R4" s="50"/>
      <c r="S4" s="50"/>
      <c r="T4" s="50"/>
      <c r="U4" s="50"/>
      <c r="V4" s="50"/>
      <c r="W4" s="50"/>
      <c r="X4" s="50"/>
      <c r="Y4" s="49"/>
    </row>
    <row r="5" spans="2:25" ht="15" thickBot="1">
      <c r="B5" s="56"/>
      <c r="C5" s="57"/>
      <c r="D5" s="57"/>
      <c r="E5" s="129"/>
      <c r="F5" s="131"/>
      <c r="G5" s="131"/>
      <c r="H5" s="130"/>
      <c r="I5" s="129" t="s">
        <v>67</v>
      </c>
      <c r="J5" s="131"/>
      <c r="K5" s="131"/>
      <c r="L5" s="131"/>
      <c r="M5" s="131"/>
      <c r="N5" s="131"/>
      <c r="O5" s="131"/>
      <c r="P5" s="130"/>
      <c r="Q5" s="131" t="s">
        <v>68</v>
      </c>
      <c r="R5" s="131"/>
      <c r="S5" s="131"/>
      <c r="T5" s="131"/>
      <c r="U5" s="131"/>
      <c r="V5" s="131"/>
      <c r="W5" s="131"/>
      <c r="X5" s="131"/>
      <c r="Y5" s="130"/>
    </row>
    <row r="6" spans="2:25" s="52" customFormat="1" ht="99.75" customHeight="1" thickBot="1">
      <c r="B6" s="136" t="s">
        <v>1</v>
      </c>
      <c r="C6" s="50" t="s">
        <v>41</v>
      </c>
      <c r="D6" s="50" t="s">
        <v>42</v>
      </c>
      <c r="E6" s="137" t="s">
        <v>87</v>
      </c>
      <c r="F6" s="138" t="s">
        <v>88</v>
      </c>
      <c r="G6" s="138" t="s">
        <v>89</v>
      </c>
      <c r="H6" s="138" t="s">
        <v>17</v>
      </c>
      <c r="I6" s="139" t="s">
        <v>13</v>
      </c>
      <c r="J6" s="140" t="s">
        <v>14</v>
      </c>
      <c r="K6" s="140" t="s">
        <v>11</v>
      </c>
      <c r="L6" s="140" t="s">
        <v>15</v>
      </c>
      <c r="M6" s="140" t="s">
        <v>16</v>
      </c>
      <c r="N6" s="140" t="s">
        <v>90</v>
      </c>
      <c r="O6" s="140" t="s">
        <v>91</v>
      </c>
      <c r="P6" s="140" t="s">
        <v>92</v>
      </c>
      <c r="Q6" s="139" t="s">
        <v>13</v>
      </c>
      <c r="R6" s="140" t="s">
        <v>14</v>
      </c>
      <c r="S6" s="140" t="s">
        <v>11</v>
      </c>
      <c r="T6" s="140" t="s">
        <v>15</v>
      </c>
      <c r="U6" s="140" t="s">
        <v>16</v>
      </c>
      <c r="V6" s="140" t="s">
        <v>90</v>
      </c>
      <c r="W6" s="140" t="s">
        <v>91</v>
      </c>
      <c r="X6" s="140" t="s">
        <v>92</v>
      </c>
      <c r="Y6" s="141" t="s">
        <v>9</v>
      </c>
    </row>
    <row r="7" spans="2:25" ht="14.25">
      <c r="B7" s="110">
        <v>1</v>
      </c>
      <c r="C7" s="111" t="s">
        <v>85</v>
      </c>
      <c r="D7" s="111" t="s">
        <v>86</v>
      </c>
      <c r="E7" s="112"/>
      <c r="F7" s="113"/>
      <c r="G7" s="113" t="s">
        <v>84</v>
      </c>
      <c r="H7" s="113"/>
      <c r="I7" s="112"/>
      <c r="J7" s="113"/>
      <c r="K7" s="113"/>
      <c r="L7" s="113"/>
      <c r="M7" s="113"/>
      <c r="N7" s="113"/>
      <c r="O7" s="113"/>
      <c r="P7" s="114"/>
      <c r="Q7" s="112"/>
      <c r="R7" s="113"/>
      <c r="S7" s="113"/>
      <c r="T7" s="113"/>
      <c r="U7" s="113"/>
      <c r="V7" s="113"/>
      <c r="W7" s="113"/>
      <c r="X7" s="113"/>
      <c r="Y7" s="155">
        <f>IF(C7="",0,$Y$2)</f>
        <v>25</v>
      </c>
    </row>
    <row r="8" spans="2:25" ht="14.25">
      <c r="B8" s="51">
        <v>2</v>
      </c>
      <c r="C8" s="53"/>
      <c r="D8" s="53"/>
      <c r="E8" s="98"/>
      <c r="F8" s="91"/>
      <c r="G8" s="91"/>
      <c r="H8" s="91"/>
      <c r="I8" s="98"/>
      <c r="J8" s="91"/>
      <c r="K8" s="91"/>
      <c r="L8" s="91"/>
      <c r="M8" s="91"/>
      <c r="N8" s="91"/>
      <c r="O8" s="91"/>
      <c r="P8" s="107"/>
      <c r="Q8" s="98"/>
      <c r="R8" s="91"/>
      <c r="S8" s="91"/>
      <c r="T8" s="91"/>
      <c r="U8" s="91"/>
      <c r="V8" s="91"/>
      <c r="W8" s="91"/>
      <c r="X8" s="91"/>
      <c r="Y8" s="156">
        <f>IF(C8="",0,$Y$2)</f>
        <v>0</v>
      </c>
    </row>
    <row r="9" spans="2:25" ht="14.25">
      <c r="B9" s="60">
        <v>3</v>
      </c>
      <c r="C9" s="59"/>
      <c r="D9" s="59"/>
      <c r="E9" s="95"/>
      <c r="F9" s="92"/>
      <c r="G9" s="92"/>
      <c r="H9" s="92"/>
      <c r="I9" s="95"/>
      <c r="J9" s="92"/>
      <c r="K9" s="92"/>
      <c r="L9" s="92"/>
      <c r="M9" s="92"/>
      <c r="N9" s="92"/>
      <c r="O9" s="92"/>
      <c r="P9" s="108"/>
      <c r="Q9" s="95"/>
      <c r="R9" s="92"/>
      <c r="S9" s="92"/>
      <c r="T9" s="92"/>
      <c r="U9" s="92"/>
      <c r="V9" s="92"/>
      <c r="W9" s="92"/>
      <c r="X9" s="92"/>
      <c r="Y9" s="157">
        <f>IF(C9="",0,$Y$2)</f>
        <v>0</v>
      </c>
    </row>
    <row r="10" spans="2:25" ht="14.25">
      <c r="B10" s="51">
        <v>4</v>
      </c>
      <c r="C10" s="53"/>
      <c r="D10" s="53"/>
      <c r="E10" s="98"/>
      <c r="F10" s="91"/>
      <c r="G10" s="91"/>
      <c r="H10" s="91"/>
      <c r="I10" s="98"/>
      <c r="J10" s="91"/>
      <c r="K10" s="91"/>
      <c r="L10" s="91"/>
      <c r="M10" s="91"/>
      <c r="N10" s="91"/>
      <c r="O10" s="91"/>
      <c r="P10" s="107"/>
      <c r="Q10" s="98"/>
      <c r="R10" s="91"/>
      <c r="S10" s="91"/>
      <c r="T10" s="91"/>
      <c r="U10" s="91"/>
      <c r="V10" s="91"/>
      <c r="W10" s="91"/>
      <c r="X10" s="91"/>
      <c r="Y10" s="156">
        <f>IF(C10="",0,$Y$2)</f>
        <v>0</v>
      </c>
    </row>
    <row r="11" spans="2:25" ht="14.25">
      <c r="B11" s="60">
        <v>5</v>
      </c>
      <c r="C11" s="59"/>
      <c r="D11" s="59"/>
      <c r="E11" s="95"/>
      <c r="F11" s="92"/>
      <c r="G11" s="92"/>
      <c r="H11" s="92"/>
      <c r="I11" s="95"/>
      <c r="J11" s="92"/>
      <c r="K11" s="92"/>
      <c r="L11" s="92"/>
      <c r="M11" s="92"/>
      <c r="N11" s="92"/>
      <c r="O11" s="92"/>
      <c r="P11" s="108"/>
      <c r="Q11" s="95"/>
      <c r="R11" s="92"/>
      <c r="S11" s="92"/>
      <c r="T11" s="92"/>
      <c r="U11" s="92"/>
      <c r="V11" s="92"/>
      <c r="W11" s="92"/>
      <c r="X11" s="92"/>
      <c r="Y11" s="157">
        <f>IF(C11="",0,$Y$2)</f>
        <v>0</v>
      </c>
    </row>
    <row r="12" spans="2:25" ht="14.25">
      <c r="B12" s="51">
        <v>6</v>
      </c>
      <c r="C12" s="53"/>
      <c r="D12" s="53"/>
      <c r="E12" s="98"/>
      <c r="F12" s="91"/>
      <c r="G12" s="91"/>
      <c r="H12" s="91"/>
      <c r="I12" s="98"/>
      <c r="J12" s="91"/>
      <c r="K12" s="91"/>
      <c r="L12" s="91"/>
      <c r="M12" s="91"/>
      <c r="N12" s="91"/>
      <c r="O12" s="91"/>
      <c r="P12" s="107"/>
      <c r="Q12" s="98"/>
      <c r="R12" s="91"/>
      <c r="S12" s="91"/>
      <c r="T12" s="91"/>
      <c r="U12" s="91"/>
      <c r="V12" s="91"/>
      <c r="W12" s="91"/>
      <c r="X12" s="91"/>
      <c r="Y12" s="156">
        <f>IF(C12="",0,$Y$2)</f>
        <v>0</v>
      </c>
    </row>
    <row r="13" spans="2:25" ht="14.25">
      <c r="B13" s="60">
        <v>7</v>
      </c>
      <c r="C13" s="59"/>
      <c r="D13" s="59"/>
      <c r="E13" s="95"/>
      <c r="F13" s="92"/>
      <c r="G13" s="92"/>
      <c r="H13" s="92"/>
      <c r="I13" s="95"/>
      <c r="J13" s="92"/>
      <c r="K13" s="92"/>
      <c r="L13" s="92"/>
      <c r="M13" s="92"/>
      <c r="N13" s="92"/>
      <c r="O13" s="92"/>
      <c r="P13" s="108"/>
      <c r="Q13" s="95"/>
      <c r="R13" s="92"/>
      <c r="S13" s="92"/>
      <c r="T13" s="92"/>
      <c r="U13" s="92"/>
      <c r="V13" s="92"/>
      <c r="W13" s="92"/>
      <c r="X13" s="92"/>
      <c r="Y13" s="157">
        <f>IF(C13="",0,$Y$2)</f>
        <v>0</v>
      </c>
    </row>
    <row r="14" spans="2:25" ht="14.25">
      <c r="B14" s="51">
        <v>8</v>
      </c>
      <c r="C14" s="59"/>
      <c r="D14" s="59"/>
      <c r="E14" s="95"/>
      <c r="F14" s="92"/>
      <c r="G14" s="92"/>
      <c r="H14" s="92"/>
      <c r="I14" s="95"/>
      <c r="J14" s="92"/>
      <c r="K14" s="92"/>
      <c r="L14" s="92"/>
      <c r="M14" s="92"/>
      <c r="N14" s="92"/>
      <c r="O14" s="92"/>
      <c r="P14" s="108"/>
      <c r="Q14" s="95"/>
      <c r="R14" s="92"/>
      <c r="S14" s="92"/>
      <c r="T14" s="92"/>
      <c r="U14" s="92"/>
      <c r="V14" s="92"/>
      <c r="W14" s="92"/>
      <c r="X14" s="92"/>
      <c r="Y14" s="157">
        <f>IF(C14="",0,$Y$2)</f>
        <v>0</v>
      </c>
    </row>
    <row r="15" spans="2:25" ht="14.25">
      <c r="B15" s="60">
        <v>9</v>
      </c>
      <c r="C15" s="53"/>
      <c r="D15" s="53"/>
      <c r="E15" s="98"/>
      <c r="F15" s="91"/>
      <c r="G15" s="91"/>
      <c r="H15" s="91"/>
      <c r="I15" s="98"/>
      <c r="J15" s="91"/>
      <c r="K15" s="91"/>
      <c r="L15" s="91"/>
      <c r="M15" s="91"/>
      <c r="N15" s="91"/>
      <c r="O15" s="91"/>
      <c r="P15" s="107"/>
      <c r="Q15" s="98"/>
      <c r="R15" s="91"/>
      <c r="S15" s="91"/>
      <c r="T15" s="91"/>
      <c r="U15" s="91"/>
      <c r="V15" s="91"/>
      <c r="W15" s="91"/>
      <c r="X15" s="91"/>
      <c r="Y15" s="156">
        <f>IF(C15="",0,$Y$2)</f>
        <v>0</v>
      </c>
    </row>
    <row r="16" spans="2:25" ht="14.25">
      <c r="B16" s="51">
        <v>10</v>
      </c>
      <c r="C16" s="59"/>
      <c r="D16" s="59"/>
      <c r="E16" s="95"/>
      <c r="F16" s="92"/>
      <c r="G16" s="92"/>
      <c r="H16" s="92"/>
      <c r="I16" s="95"/>
      <c r="J16" s="92"/>
      <c r="K16" s="92"/>
      <c r="L16" s="92"/>
      <c r="M16" s="92"/>
      <c r="N16" s="92"/>
      <c r="O16" s="92"/>
      <c r="P16" s="108"/>
      <c r="Q16" s="95"/>
      <c r="R16" s="92"/>
      <c r="S16" s="92"/>
      <c r="T16" s="92"/>
      <c r="U16" s="92"/>
      <c r="V16" s="92"/>
      <c r="W16" s="92"/>
      <c r="X16" s="92"/>
      <c r="Y16" s="157">
        <f>IF(C16="",0,$Y$2)</f>
        <v>0</v>
      </c>
    </row>
    <row r="17" spans="2:25" ht="14.25">
      <c r="B17" s="60">
        <v>11</v>
      </c>
      <c r="C17" s="53"/>
      <c r="D17" s="53"/>
      <c r="E17" s="98"/>
      <c r="F17" s="91"/>
      <c r="G17" s="91"/>
      <c r="H17" s="91"/>
      <c r="I17" s="98"/>
      <c r="J17" s="91"/>
      <c r="K17" s="91"/>
      <c r="L17" s="91"/>
      <c r="M17" s="91"/>
      <c r="N17" s="91"/>
      <c r="O17" s="91"/>
      <c r="P17" s="107"/>
      <c r="Q17" s="98"/>
      <c r="R17" s="91"/>
      <c r="S17" s="91"/>
      <c r="T17" s="91"/>
      <c r="U17" s="91"/>
      <c r="V17" s="91"/>
      <c r="W17" s="91"/>
      <c r="X17" s="91"/>
      <c r="Y17" s="156">
        <f>IF(C17="",0,$Y$2)</f>
        <v>0</v>
      </c>
    </row>
    <row r="18" spans="2:25" ht="14.25">
      <c r="B18" s="51">
        <v>12</v>
      </c>
      <c r="C18" s="59"/>
      <c r="D18" s="59"/>
      <c r="E18" s="95"/>
      <c r="F18" s="92"/>
      <c r="G18" s="92"/>
      <c r="H18" s="92"/>
      <c r="I18" s="95"/>
      <c r="J18" s="92"/>
      <c r="K18" s="92"/>
      <c r="L18" s="92"/>
      <c r="M18" s="92"/>
      <c r="N18" s="92"/>
      <c r="O18" s="92"/>
      <c r="P18" s="108"/>
      <c r="Q18" s="95"/>
      <c r="R18" s="92"/>
      <c r="S18" s="92"/>
      <c r="T18" s="92"/>
      <c r="U18" s="92"/>
      <c r="V18" s="92"/>
      <c r="W18" s="92"/>
      <c r="X18" s="92"/>
      <c r="Y18" s="157">
        <f>IF(C18="",0,$Y$2)</f>
        <v>0</v>
      </c>
    </row>
    <row r="19" spans="2:25" ht="14.25">
      <c r="B19" s="60">
        <v>13</v>
      </c>
      <c r="C19" s="53"/>
      <c r="D19" s="53"/>
      <c r="E19" s="98"/>
      <c r="F19" s="91"/>
      <c r="G19" s="91"/>
      <c r="H19" s="91"/>
      <c r="I19" s="98"/>
      <c r="J19" s="91"/>
      <c r="K19" s="91"/>
      <c r="L19" s="91"/>
      <c r="M19" s="91"/>
      <c r="N19" s="91"/>
      <c r="O19" s="91"/>
      <c r="P19" s="107"/>
      <c r="Q19" s="98"/>
      <c r="R19" s="91"/>
      <c r="S19" s="91"/>
      <c r="T19" s="91"/>
      <c r="U19" s="91"/>
      <c r="V19" s="91"/>
      <c r="W19" s="91"/>
      <c r="X19" s="91"/>
      <c r="Y19" s="156">
        <f>IF(C19="",0,$Y$2)</f>
        <v>0</v>
      </c>
    </row>
    <row r="20" spans="2:25" ht="15" thickBot="1">
      <c r="B20" s="54">
        <v>14</v>
      </c>
      <c r="C20" s="115"/>
      <c r="D20" s="115"/>
      <c r="E20" s="105"/>
      <c r="F20" s="106"/>
      <c r="G20" s="106"/>
      <c r="H20" s="106"/>
      <c r="I20" s="105"/>
      <c r="J20" s="106"/>
      <c r="K20" s="106"/>
      <c r="L20" s="106"/>
      <c r="M20" s="106"/>
      <c r="N20" s="106"/>
      <c r="O20" s="106"/>
      <c r="P20" s="116"/>
      <c r="Q20" s="105"/>
      <c r="R20" s="106"/>
      <c r="S20" s="106"/>
      <c r="T20" s="106"/>
      <c r="U20" s="106"/>
      <c r="V20" s="106"/>
      <c r="W20" s="106"/>
      <c r="X20" s="106"/>
      <c r="Y20" s="158">
        <f>IF(C20="",0,$Y$2)</f>
        <v>0</v>
      </c>
    </row>
    <row r="21" spans="2:25" ht="14.25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55" t="s">
        <v>10</v>
      </c>
      <c r="Y21" s="154">
        <f>SUM(Y7:Y20)</f>
        <v>25</v>
      </c>
    </row>
    <row r="22" spans="2:25" ht="15" thickBot="1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</row>
  </sheetData>
  <sheetProtection/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Hofmeister</dc:creator>
  <cp:keywords/>
  <dc:description/>
  <cp:lastModifiedBy>Michael Hofmeister</cp:lastModifiedBy>
  <cp:lastPrinted>2019-03-02T17:14:41Z</cp:lastPrinted>
  <dcterms:created xsi:type="dcterms:W3CDTF">2019-03-02T12:12:24Z</dcterms:created>
  <dcterms:modified xsi:type="dcterms:W3CDTF">2019-03-02T17:19:21Z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e6eb92b6-0d39-450a-baa1-3b81dd1a5775</vt:lpwstr>
  </property>
</Properties>
</file>